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6.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7.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JOSDAH\Work Folders\Josefin\"/>
    </mc:Choice>
  </mc:AlternateContent>
  <bookViews>
    <workbookView xWindow="0" yWindow="0" windowWidth="19200" windowHeight="7720" tabRatio="790" firstSheet="1" activeTab="1"/>
  </bookViews>
  <sheets>
    <sheet name="Försättsblad" sheetId="16" state="hidden" r:id="rId1"/>
    <sheet name="Åtgärdsrapport" sheetId="12" r:id="rId2"/>
    <sheet name="AFF koder" sheetId="19" r:id="rId3"/>
    <sheet name="Diagram T1 Tomt" sheetId="9" state="hidden" r:id="rId4"/>
    <sheet name="DiagramT2 Byggnad UT" sheetId="5" state="hidden" r:id="rId5"/>
    <sheet name="Diagram T3 Byggnad IN" sheetId="6" state="hidden" r:id="rId6"/>
    <sheet name="Diagram T4 VVS" sheetId="7" state="hidden" r:id="rId7"/>
    <sheet name="Diagram T5 El" sheetId="8" state="hidden" r:id="rId8"/>
    <sheet name="Diagram T7 Transportsystem" sheetId="10" state="hidden" r:id="rId9"/>
    <sheet name="Diagram T8 STYR" sheetId="11" state="hidden" r:id="rId10"/>
    <sheet name="Bilder" sheetId="13" state="hidden" r:id="rId1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12" l="1"/>
  <c r="G64" i="12" l="1"/>
  <c r="F73" i="12" l="1"/>
  <c r="G73" i="12"/>
  <c r="H73" i="12"/>
  <c r="I73" i="12"/>
  <c r="J73" i="12"/>
  <c r="K73" i="12"/>
  <c r="L73" i="12"/>
  <c r="M73" i="12"/>
  <c r="N73" i="12"/>
  <c r="O73" i="12"/>
  <c r="F64" i="12"/>
  <c r="H64" i="12"/>
  <c r="I64" i="12"/>
  <c r="J64" i="12"/>
  <c r="K64" i="12"/>
  <c r="L64" i="12"/>
  <c r="M64" i="12"/>
  <c r="N64" i="12"/>
  <c r="O64" i="12"/>
  <c r="F51" i="12"/>
  <c r="G51" i="12"/>
  <c r="H51" i="12"/>
  <c r="I51" i="12"/>
  <c r="J51" i="12"/>
  <c r="K51" i="12"/>
  <c r="L51" i="12"/>
  <c r="M51" i="12"/>
  <c r="N51" i="12"/>
  <c r="O51" i="12"/>
  <c r="D16" i="12"/>
  <c r="G16" i="12"/>
  <c r="H16" i="12"/>
  <c r="J16" i="12"/>
  <c r="K16" i="12"/>
  <c r="L16" i="12"/>
  <c r="N16" i="12"/>
  <c r="O16" i="12"/>
  <c r="F31" i="12"/>
  <c r="G31" i="12"/>
  <c r="H31" i="12"/>
  <c r="I31" i="12"/>
  <c r="J31" i="12"/>
  <c r="K31" i="12"/>
  <c r="L31" i="12"/>
  <c r="M31" i="12"/>
  <c r="N31" i="12"/>
  <c r="O31" i="12"/>
  <c r="D64" i="12" l="1"/>
  <c r="E64" i="12"/>
  <c r="D31" i="12"/>
  <c r="E31" i="12"/>
  <c r="E73" i="12" l="1"/>
  <c r="D73" i="12"/>
  <c r="D51" i="12" l="1"/>
  <c r="E51" i="12"/>
</calcChain>
</file>

<file path=xl/sharedStrings.xml><?xml version="1.0" encoding="utf-8"?>
<sst xmlns="http://schemas.openxmlformats.org/spreadsheetml/2006/main" count="659" uniqueCount="478">
  <si>
    <t>T2</t>
  </si>
  <si>
    <t>BYGGNAD UTVÄNDIGT</t>
  </si>
  <si>
    <t>T2.1</t>
  </si>
  <si>
    <t>T2.2</t>
  </si>
  <si>
    <t>T2.21</t>
  </si>
  <si>
    <t>T2.23</t>
  </si>
  <si>
    <t>T2.24</t>
  </si>
  <si>
    <t>BYGGNAD INVÄNDIGT</t>
  </si>
  <si>
    <t>T3</t>
  </si>
  <si>
    <t>T3.1</t>
  </si>
  <si>
    <t>T3.2</t>
  </si>
  <si>
    <t>T4.1</t>
  </si>
  <si>
    <t>ELSYSTEM</t>
  </si>
  <si>
    <t>T5</t>
  </si>
  <si>
    <t>TRANSPORTSYSTEM</t>
  </si>
  <si>
    <t>T7</t>
  </si>
  <si>
    <t>T7.2</t>
  </si>
  <si>
    <t>T2.243</t>
  </si>
  <si>
    <t>T4.11</t>
  </si>
  <si>
    <t>T4.12</t>
  </si>
  <si>
    <t>T4.3</t>
  </si>
  <si>
    <t>Tappvattensystem i byggnad</t>
  </si>
  <si>
    <t>T4.21</t>
  </si>
  <si>
    <t>T4.23</t>
  </si>
  <si>
    <t>Avloppsvattensystem i byggnad</t>
  </si>
  <si>
    <t>T4.41</t>
  </si>
  <si>
    <t>Vattensprinklersystem</t>
  </si>
  <si>
    <t>Kylsystem i byggnad</t>
  </si>
  <si>
    <t>Elvärmesystem</t>
  </si>
  <si>
    <t>T8</t>
  </si>
  <si>
    <t>T4.13</t>
  </si>
  <si>
    <t>T-kod</t>
  </si>
  <si>
    <t>Anmärkning</t>
  </si>
  <si>
    <t>Kommentar</t>
  </si>
  <si>
    <t>Bild nr</t>
  </si>
  <si>
    <t>T1 Tomt/Mark</t>
  </si>
  <si>
    <t xml:space="preserve"> </t>
  </si>
  <si>
    <t>T1</t>
  </si>
  <si>
    <t>Summa kostnad T1</t>
  </si>
  <si>
    <t>Årlig avsättning</t>
  </si>
  <si>
    <t>T2 Byggnad utvändigt</t>
  </si>
  <si>
    <t>Summa kostnad T2</t>
  </si>
  <si>
    <t>T3 Byggnad invändigt</t>
  </si>
  <si>
    <t>Summa kostnad T3</t>
  </si>
  <si>
    <t>T4 VA, VVS, Värme, Kyl, Ventilation</t>
  </si>
  <si>
    <t>T4</t>
  </si>
  <si>
    <t>Summa kostnad T4</t>
  </si>
  <si>
    <t>Summa kostnad T5</t>
  </si>
  <si>
    <t>T6</t>
  </si>
  <si>
    <t>Parkbänkar/bord</t>
  </si>
  <si>
    <t>Gångar och Körytor (asfalt)</t>
  </si>
  <si>
    <t>Underhållsplan</t>
  </si>
  <si>
    <t>Underhållsplanen för</t>
  </si>
  <si>
    <t xml:space="preserve">Den årliga besiktningen gör i förebyggande syfte för att upptäcka kommande behov av underhållsåtgärder och för att säkerställa fastighetens värde på lång sikt.                                                           Investeringarna är uppskattade och baserade på erfarenhetsvärde.                                                                      Om kostnaderna är baserade på anbud anges detta separat. </t>
  </si>
  <si>
    <t>I de fall fortsatt detaljstudie och utvärdering rekommenderas, har detta angetts separat separat.</t>
  </si>
  <si>
    <t>I underhållsplanen skiljer vi på löpande felavhjälpande underhåll och planerat underhåll. Syftet är att med ett proaktivt synsätt minska mängden löpande felavhjälpande till förmån för planerat underhåll vilket reducerar kostnader och minskar störningar.</t>
  </si>
  <si>
    <t>Eftersom underhållsplanen är ett levande dokument rekommenderar vi löpande uppdatering och justering av planen. Besiktning skall följa uppdelning i AFF-koder enligt bilaga.</t>
  </si>
  <si>
    <t>Kortfattad beskrivning</t>
  </si>
  <si>
    <t>Ytor</t>
  </si>
  <si>
    <t xml:space="preserve">Atemp utgör  den total ytan i fastigheten som värms upp till +10°C eller högre. </t>
  </si>
  <si>
    <t>Exkluderat ev inbyggda garage.</t>
  </si>
  <si>
    <t>Energi / el</t>
  </si>
  <si>
    <t>Energiförbrukning  i kWh/m2 och år.</t>
  </si>
  <si>
    <t>Förbrukningen är normalårsrelaterad för att ta bort årsvisa temperaturvariationer</t>
  </si>
  <si>
    <t>Brf Mälarslingan</t>
  </si>
  <si>
    <t>716419-6094</t>
  </si>
  <si>
    <t>April år 2016</t>
  </si>
  <si>
    <t>Odd Fellowvägen 24</t>
  </si>
  <si>
    <t>127 30 Stockholm</t>
  </si>
  <si>
    <t>org.nr. 716419-6094</t>
  </si>
  <si>
    <t>Boa 9273m2</t>
  </si>
  <si>
    <t>Atemp XXX m2</t>
  </si>
  <si>
    <t>Fastighetsbeteckning är Nordens vänner 3 och Nordens vänner 5.</t>
  </si>
  <si>
    <t>Fastigheten består av totalytan 120 479 m2</t>
  </si>
  <si>
    <t xml:space="preserve">Fastigheterna är belägna på Odd Fellowvägen 24-63 samt Odd Fellowvägen 75-89. </t>
  </si>
  <si>
    <t>Fastigheten består av 122 lägenheter</t>
  </si>
  <si>
    <t>AFF-KODER</t>
  </si>
  <si>
    <t>AFF-Kod</t>
  </si>
  <si>
    <t>FÖRVALTNINGSOBJEKT</t>
  </si>
  <si>
    <t>T</t>
  </si>
  <si>
    <t>TEKNISKA ARBETSUPPGIFTER</t>
  </si>
  <si>
    <t>UTEMILJÖ</t>
  </si>
  <si>
    <t>T1.1</t>
  </si>
  <si>
    <t>Vegetationsytor</t>
  </si>
  <si>
    <t>T1.11</t>
  </si>
  <si>
    <t>Gräsytor</t>
  </si>
  <si>
    <t>Ej standard</t>
  </si>
  <si>
    <t>T1.12</t>
  </si>
  <si>
    <t>Träd, buskar, häckar, rabatter</t>
  </si>
  <si>
    <t>T1.2</t>
  </si>
  <si>
    <t>Markbeläggningar</t>
  </si>
  <si>
    <t>T1.21</t>
  </si>
  <si>
    <t>Ytor av sten, tegel, betongplattor och asfalt</t>
  </si>
  <si>
    <t>T1.22</t>
  </si>
  <si>
    <t>Grusade ytor</t>
  </si>
  <si>
    <t>T1.23</t>
  </si>
  <si>
    <t>Ytor med träbeläggning</t>
  </si>
  <si>
    <t>T1.29</t>
  </si>
  <si>
    <t>Övriga hårdgjorda ytor</t>
  </si>
  <si>
    <t>T1.3</t>
  </si>
  <si>
    <t>Fast utrusning på tomtmark</t>
  </si>
  <si>
    <t>T1.31</t>
  </si>
  <si>
    <t>Inhängnader och inpasserringsanordningar</t>
  </si>
  <si>
    <t>T1.32</t>
  </si>
  <si>
    <t>Lek- och idrottsutrustning</t>
  </si>
  <si>
    <t>T1.33</t>
  </si>
  <si>
    <t>Utrustning för bilparkerinsplatser</t>
  </si>
  <si>
    <t>T1.341</t>
  </si>
  <si>
    <t>Prydnadsdammar</t>
  </si>
  <si>
    <t>T1.342</t>
  </si>
  <si>
    <t>Simbassänger i utemiljö</t>
  </si>
  <si>
    <t>T1.381</t>
  </si>
  <si>
    <t>Stolpar för belysning, skyltar, papperskorgar etc.</t>
  </si>
  <si>
    <t>T1.382</t>
  </si>
  <si>
    <t>Skyltar på tomtmark och fasader</t>
  </si>
  <si>
    <t>T1.383</t>
  </si>
  <si>
    <t>Papperskorgar och sakkoppar på tomtmark och fasader</t>
  </si>
  <si>
    <t>T1.384</t>
  </si>
  <si>
    <t>Flaggor och flaggstänger</t>
  </si>
  <si>
    <t>T1.385</t>
  </si>
  <si>
    <t>Utrustning för cykelparkering på tomtmark</t>
  </si>
  <si>
    <t>T1.386</t>
  </si>
  <si>
    <t>Pisk- och torkställningar</t>
  </si>
  <si>
    <t>T1.387</t>
  </si>
  <si>
    <t>Konstverk på tomtmark och fasader</t>
  </si>
  <si>
    <t>T1.39</t>
  </si>
  <si>
    <t>Övrigt fast utrustning på tomtmark</t>
  </si>
  <si>
    <t>T1.391</t>
  </si>
  <si>
    <t>Fasta utemöbler</t>
  </si>
  <si>
    <t>T1.4</t>
  </si>
  <si>
    <t>Lös utrustning på tomtmark</t>
  </si>
  <si>
    <t>T1.41</t>
  </si>
  <si>
    <t>Utemöbler</t>
  </si>
  <si>
    <t>T1.8</t>
  </si>
  <si>
    <t>Diverse på tomtmark</t>
  </si>
  <si>
    <t>T1.81</t>
  </si>
  <si>
    <t>Utrymme för avfallshantering (Miljöstationer)</t>
  </si>
  <si>
    <t>T1.82</t>
  </si>
  <si>
    <t>Växtkomposter</t>
  </si>
  <si>
    <t>T1.9</t>
  </si>
  <si>
    <t>Övrigt på tomt</t>
  </si>
  <si>
    <t>T1.91</t>
  </si>
  <si>
    <t>Snöröjning</t>
  </si>
  <si>
    <t>T1.92</t>
  </si>
  <si>
    <t>Halkbekämpning</t>
  </si>
  <si>
    <t>T1.93</t>
  </si>
  <si>
    <t>Städning av markytor</t>
  </si>
  <si>
    <t>Yttertak, skärmtak o.d</t>
  </si>
  <si>
    <t>T2.11</t>
  </si>
  <si>
    <t>Takbeläggning och tätskickt</t>
  </si>
  <si>
    <t>T2.12</t>
  </si>
  <si>
    <t>Takavvattning</t>
  </si>
  <si>
    <t>T2.13</t>
  </si>
  <si>
    <t>Stegar, gångbryggor, säkerhetsutrustning</t>
  </si>
  <si>
    <t>T2.14</t>
  </si>
  <si>
    <t>Skorstenar, ventilationshuvar</t>
  </si>
  <si>
    <t>T2.15</t>
  </si>
  <si>
    <t>Takfönster, takluckor, lanterniner, kupoler</t>
  </si>
  <si>
    <t>T2.16</t>
  </si>
  <si>
    <t>Brandgasventilatorer</t>
  </si>
  <si>
    <t>T2.19</t>
  </si>
  <si>
    <t>Övrigt yttertak</t>
  </si>
  <si>
    <t>Fasader</t>
  </si>
  <si>
    <t>Fasadytor</t>
  </si>
  <si>
    <t>T2.22</t>
  </si>
  <si>
    <t>Balkonger, loftgångar</t>
  </si>
  <si>
    <t>Fönster, Fönsterdörrar</t>
  </si>
  <si>
    <t>T2.232</t>
  </si>
  <si>
    <t>Skyltfönster</t>
  </si>
  <si>
    <t>T2.233</t>
  </si>
  <si>
    <t>Utvändig solskyddsutrustning</t>
  </si>
  <si>
    <t>Entreér, portar mm.</t>
  </si>
  <si>
    <t>T2.241</t>
  </si>
  <si>
    <t>Entrepartier, -dörrar</t>
  </si>
  <si>
    <t>Manuella portar</t>
  </si>
  <si>
    <t>T2.244</t>
  </si>
  <si>
    <t>Maskindrivna portar</t>
  </si>
  <si>
    <t>T2.245</t>
  </si>
  <si>
    <t>Entréplan och trappor, ramper o.d</t>
  </si>
  <si>
    <t>T2.9</t>
  </si>
  <si>
    <t>Övrigt byggnad utvändigt</t>
  </si>
  <si>
    <t>T2.91</t>
  </si>
  <si>
    <t>Snöröjning och borttagning av istappar</t>
  </si>
  <si>
    <t>T2.92</t>
  </si>
  <si>
    <t>Klottersanering utvändig</t>
  </si>
  <si>
    <t>Driftutrymmen</t>
  </si>
  <si>
    <t>T3.11</t>
  </si>
  <si>
    <t>Utrymmen för fastighetsförvaltning</t>
  </si>
  <si>
    <t>T3.12</t>
  </si>
  <si>
    <t>Driftrum för installationssystem</t>
  </si>
  <si>
    <t>T3.13</t>
  </si>
  <si>
    <t>Avfallsrum</t>
  </si>
  <si>
    <t>T3.19</t>
  </si>
  <si>
    <t>Övriga driftutrymmen</t>
  </si>
  <si>
    <t>Gemensamma utrymmen</t>
  </si>
  <si>
    <t>T3.21</t>
  </si>
  <si>
    <t>Kommunikationsutrymmen</t>
  </si>
  <si>
    <t>T3.211</t>
  </si>
  <si>
    <t>Enréer invändigt</t>
  </si>
  <si>
    <t>T3.212</t>
  </si>
  <si>
    <t>Trapphus</t>
  </si>
  <si>
    <t>T3.213</t>
  </si>
  <si>
    <t>Korridorer</t>
  </si>
  <si>
    <t>T3.214</t>
  </si>
  <si>
    <t>Inglasade gårdar, gallerier</t>
  </si>
  <si>
    <t>T3.22</t>
  </si>
  <si>
    <t>Tvättstugor</t>
  </si>
  <si>
    <t>T3.23</t>
  </si>
  <si>
    <t>Fritidsutrymmen</t>
  </si>
  <si>
    <t>T3.231</t>
  </si>
  <si>
    <t>Bastuutrymmen</t>
  </si>
  <si>
    <t>T3.232</t>
  </si>
  <si>
    <t>Aktivitetsutrymmen</t>
  </si>
  <si>
    <t>T3.24</t>
  </si>
  <si>
    <t>Förvaringsutrymmen</t>
  </si>
  <si>
    <t>T3.25</t>
  </si>
  <si>
    <t>Garage och parkeringsplatser</t>
  </si>
  <si>
    <t>T3.26</t>
  </si>
  <si>
    <t>Skyddsrum</t>
  </si>
  <si>
    <t>T3.29</t>
  </si>
  <si>
    <t>Övriga allmänna utrymmen</t>
  </si>
  <si>
    <t>T3.3</t>
  </si>
  <si>
    <t>Enskilda utrymmen</t>
  </si>
  <si>
    <t>T3.31</t>
  </si>
  <si>
    <t>Bostäder</t>
  </si>
  <si>
    <t>T3.32</t>
  </si>
  <si>
    <t>Lokaler</t>
  </si>
  <si>
    <t>T3.321</t>
  </si>
  <si>
    <t>Personalutrymmen</t>
  </si>
  <si>
    <t>T3.322</t>
  </si>
  <si>
    <t>Administration-/utbildningsutrymmen</t>
  </si>
  <si>
    <t>T3.323</t>
  </si>
  <si>
    <t>Förråds-/Arkivutrymmen</t>
  </si>
  <si>
    <t>T3.324</t>
  </si>
  <si>
    <t>Hygienutrymmen</t>
  </si>
  <si>
    <t>T3.325</t>
  </si>
  <si>
    <t>Rengörings-/miljöutrymmen</t>
  </si>
  <si>
    <t>T3.326</t>
  </si>
  <si>
    <t>Affärslokaler</t>
  </si>
  <si>
    <t>T3.327</t>
  </si>
  <si>
    <t>Personalkök</t>
  </si>
  <si>
    <t>T3.328</t>
  </si>
  <si>
    <t>Avdelningskök</t>
  </si>
  <si>
    <t>T3.329</t>
  </si>
  <si>
    <t>Storkök och Restauranger</t>
  </si>
  <si>
    <t>T3.3211</t>
  </si>
  <si>
    <t>Vårdutrymmen</t>
  </si>
  <si>
    <t>T3.3212</t>
  </si>
  <si>
    <t>Undersökning-/Behandlingsrum</t>
  </si>
  <si>
    <t>T3.3213</t>
  </si>
  <si>
    <t>Steril-/Desinfektionsutrymmen</t>
  </si>
  <si>
    <t>T3.3214</t>
  </si>
  <si>
    <t>Beredningsutrymmen</t>
  </si>
  <si>
    <t>T3.3215</t>
  </si>
  <si>
    <t>Laboratorieutrymmen</t>
  </si>
  <si>
    <t>T3.39</t>
  </si>
  <si>
    <t>Övriga lokaler</t>
  </si>
  <si>
    <t>T3.391</t>
  </si>
  <si>
    <t>Transport- och Biltvättsutrymmen</t>
  </si>
  <si>
    <t>T3.392</t>
  </si>
  <si>
    <t>Mammografivagn</t>
  </si>
  <si>
    <t>T3.4</t>
  </si>
  <si>
    <t>Husgrunder</t>
  </si>
  <si>
    <t>T3.5</t>
  </si>
  <si>
    <t>Kallvindar</t>
  </si>
  <si>
    <t>T3.6</t>
  </si>
  <si>
    <t>Natur- och Jordbrukslokaler</t>
  </si>
  <si>
    <t>T3.61</t>
  </si>
  <si>
    <t>Djurhållning</t>
  </si>
  <si>
    <t>T3.9</t>
  </si>
  <si>
    <t>Övrigt byggnad invändigt</t>
  </si>
  <si>
    <t>T3.91</t>
  </si>
  <si>
    <t>Klottersanering invändigt</t>
  </si>
  <si>
    <t>T3.92</t>
  </si>
  <si>
    <t>Invändig solskyddsanordning, persienner</t>
  </si>
  <si>
    <t>T3.93</t>
  </si>
  <si>
    <t>Städning och sanering invändigt</t>
  </si>
  <si>
    <t>VA-, VVS-, KYL-OCH PROCESSMEDIASYSTEM</t>
  </si>
  <si>
    <t>VA-, fjärrvärme- fjärrkylnät mm i mark</t>
  </si>
  <si>
    <t>Vattenledningsnät</t>
  </si>
  <si>
    <t>Spillvattennät</t>
  </si>
  <si>
    <t>Dagvatten</t>
  </si>
  <si>
    <t>T4.14</t>
  </si>
  <si>
    <t>Dränvattennät</t>
  </si>
  <si>
    <t>T4.15</t>
  </si>
  <si>
    <t>Grundvattennät</t>
  </si>
  <si>
    <t>T4.16</t>
  </si>
  <si>
    <t>Fjärrvärmenät</t>
  </si>
  <si>
    <t>T4.17</t>
  </si>
  <si>
    <t>Fjärrkylnät</t>
  </si>
  <si>
    <t>T4.2</t>
  </si>
  <si>
    <t>Försörjningssystem för flytande och gasformiga medier i byggnad</t>
  </si>
  <si>
    <t>T4.22</t>
  </si>
  <si>
    <t>Processvattensystem och ångsystem i byggnad</t>
  </si>
  <si>
    <t>T4.222</t>
  </si>
  <si>
    <t>Ångsystem</t>
  </si>
  <si>
    <t>T4.223</t>
  </si>
  <si>
    <t>Vattensystem i badbassäng</t>
  </si>
  <si>
    <t>Tryckluftssytem i byggnad</t>
  </si>
  <si>
    <t>T4.235</t>
  </si>
  <si>
    <t>Apparater för torkning av tryckluft</t>
  </si>
  <si>
    <t>T4.239</t>
  </si>
  <si>
    <t>Tryckluftsdistributionssystem</t>
  </si>
  <si>
    <t>T4.24</t>
  </si>
  <si>
    <t xml:space="preserve">Gassystem i byggnader lokala </t>
  </si>
  <si>
    <t>T4.241</t>
  </si>
  <si>
    <t>System för medicinsk gas</t>
  </si>
  <si>
    <t>T4.242</t>
  </si>
  <si>
    <t>Industrigassystem</t>
  </si>
  <si>
    <t>T4.243</t>
  </si>
  <si>
    <t>Energigassystem</t>
  </si>
  <si>
    <t>T4.4</t>
  </si>
  <si>
    <t>Brandsläckningssystem</t>
  </si>
  <si>
    <t>T4.42</t>
  </si>
  <si>
    <t>Vattendimsystem</t>
  </si>
  <si>
    <t>T4.43</t>
  </si>
  <si>
    <t>Gassläcksystem</t>
  </si>
  <si>
    <t>T4.441</t>
  </si>
  <si>
    <t>Brandposter</t>
  </si>
  <si>
    <t>T4.442</t>
  </si>
  <si>
    <t>Handbrandsläckare</t>
  </si>
  <si>
    <t>T4.5</t>
  </si>
  <si>
    <t>T4.51</t>
  </si>
  <si>
    <t>Komfort kylsystem i byggnad</t>
  </si>
  <si>
    <t>T4.52</t>
  </si>
  <si>
    <t>Processkylsystem i byggnad</t>
  </si>
  <si>
    <t>T4.6</t>
  </si>
  <si>
    <t>Värmesystem i byggnad</t>
  </si>
  <si>
    <t>T4.61</t>
  </si>
  <si>
    <t>Bränslelager</t>
  </si>
  <si>
    <t>T4.62</t>
  </si>
  <si>
    <t>Värmeproduktionsinstallationer</t>
  </si>
  <si>
    <t>T4.626</t>
  </si>
  <si>
    <t>Apparater i undercentraler för fjärrvärme</t>
  </si>
  <si>
    <t>T4.63</t>
  </si>
  <si>
    <t>Värmedistributionsinstallationer</t>
  </si>
  <si>
    <t>T4.64</t>
  </si>
  <si>
    <t>Rök- och avgaskanaler</t>
  </si>
  <si>
    <t>T4.65</t>
  </si>
  <si>
    <t>Rök- och avgasreningsinstallationer</t>
  </si>
  <si>
    <t>T4.7</t>
  </si>
  <si>
    <t>Luftbehandlingssystem</t>
  </si>
  <si>
    <t>T4.71</t>
  </si>
  <si>
    <t>Luftbehandlingsinstallationer</t>
  </si>
  <si>
    <t>T4.72</t>
  </si>
  <si>
    <t>Luftdistributionsinstallationer</t>
  </si>
  <si>
    <t>T4.73</t>
  </si>
  <si>
    <t>Luftdon, skyddsgaller och skyddsnät</t>
  </si>
  <si>
    <t>T5.1</t>
  </si>
  <si>
    <t>Elkraftssystem</t>
  </si>
  <si>
    <t>T5.11</t>
  </si>
  <si>
    <t>System för eldistribution</t>
  </si>
  <si>
    <t>T5.121</t>
  </si>
  <si>
    <t>Belysningssystem allmän belysning utvändig</t>
  </si>
  <si>
    <t>T5.122</t>
  </si>
  <si>
    <t>Belysningssystem allmän belysning invändig</t>
  </si>
  <si>
    <t>T5.123</t>
  </si>
  <si>
    <t>Belysningssystem punktbelysning</t>
  </si>
  <si>
    <t>T5.124</t>
  </si>
  <si>
    <t>Belysningssystem verksamhetsspecifik</t>
  </si>
  <si>
    <t>T5.125</t>
  </si>
  <si>
    <t>Belysningssystem Nödljus-, Utrymmning</t>
  </si>
  <si>
    <t>T5.13</t>
  </si>
  <si>
    <t>T5.15</t>
  </si>
  <si>
    <t>Reserv och nödkraftssystem</t>
  </si>
  <si>
    <t>T5.18</t>
  </si>
  <si>
    <t>Diverse elkraftssystem</t>
  </si>
  <si>
    <t>T5.2</t>
  </si>
  <si>
    <t>System för spänningsutjämning</t>
  </si>
  <si>
    <t>T5.21</t>
  </si>
  <si>
    <t>Åskskyddssystem lokala för brukarens verksamhet</t>
  </si>
  <si>
    <t>T5.22</t>
  </si>
  <si>
    <t>System för potentialutjämnande närmiljö</t>
  </si>
  <si>
    <t>TELE- OCH DATASYSTEM</t>
  </si>
  <si>
    <t>T6.1</t>
  </si>
  <si>
    <t>Teletekniska säkerhetssystem</t>
  </si>
  <si>
    <t>T6.11</t>
  </si>
  <si>
    <t>System för branddetektering och brandlarm</t>
  </si>
  <si>
    <t>T6.12</t>
  </si>
  <si>
    <t>Inbrottslarmssystem  mm</t>
  </si>
  <si>
    <t>T6.13</t>
  </si>
  <si>
    <t>System för entré- och passagekontroll</t>
  </si>
  <si>
    <t>T6.18</t>
  </si>
  <si>
    <t>Diverse teletekniska säkerhetssystem</t>
  </si>
  <si>
    <t>T6.2</t>
  </si>
  <si>
    <t>Telesignalsystem</t>
  </si>
  <si>
    <t>T6.21</t>
  </si>
  <si>
    <t>Entrésignalanläggningar</t>
  </si>
  <si>
    <t>T6.22</t>
  </si>
  <si>
    <t>Post- , kallelsesignalanläggningar</t>
  </si>
  <si>
    <t>T6.23</t>
  </si>
  <si>
    <t>Tidregistrering, Tidgivning, Väckning etc.</t>
  </si>
  <si>
    <t>T6.3</t>
  </si>
  <si>
    <t>Tele- och datakommunikationssystem</t>
  </si>
  <si>
    <t>T6.311</t>
  </si>
  <si>
    <t>Extern telefonsystem</t>
  </si>
  <si>
    <t>T6.312</t>
  </si>
  <si>
    <t>Interntelefonsystem</t>
  </si>
  <si>
    <t>T6.32</t>
  </si>
  <si>
    <t>System för ljud- och bildöverföring</t>
  </si>
  <si>
    <t>T6.33</t>
  </si>
  <si>
    <t>Datakommunikationsystem</t>
  </si>
  <si>
    <t>T6.331</t>
  </si>
  <si>
    <t>Datakommunikationsystem fastighetsautomation</t>
  </si>
  <si>
    <t>T6.8</t>
  </si>
  <si>
    <t>Diverse teletekniska system</t>
  </si>
  <si>
    <t>T7.1</t>
  </si>
  <si>
    <t>Anläggningar för avfallshantering</t>
  </si>
  <si>
    <t>Hissar</t>
  </si>
  <si>
    <t>T7.28</t>
  </si>
  <si>
    <t>Diverse hissar</t>
  </si>
  <si>
    <t>T7.281</t>
  </si>
  <si>
    <t>Badhissar stationära och ej stationära</t>
  </si>
  <si>
    <t>T7.3</t>
  </si>
  <si>
    <t>Rulltrappor och rullramper</t>
  </si>
  <si>
    <t>T7.4</t>
  </si>
  <si>
    <t>Lyftanläggningar</t>
  </si>
  <si>
    <t>T7.41</t>
  </si>
  <si>
    <t>Patientlyftar, stationära och ej stationära</t>
  </si>
  <si>
    <t>T7.8</t>
  </si>
  <si>
    <t>Diverse transportanläggnigar</t>
  </si>
  <si>
    <t>T7.82</t>
  </si>
  <si>
    <t>Centraldamsugningsinstalltioner</t>
  </si>
  <si>
    <t>T7.83</t>
  </si>
  <si>
    <t>Rörpostinstallationer, lättgodtransportanordningar</t>
  </si>
  <si>
    <t>T7.9</t>
  </si>
  <si>
    <t>Rullande verksamhetutrustning</t>
  </si>
  <si>
    <t>STYR- OCH ÖVERVAKNING</t>
  </si>
  <si>
    <t>T8.1</t>
  </si>
  <si>
    <t>Styr- och övervakning för fastighetsdrift</t>
  </si>
  <si>
    <t>T8.2</t>
  </si>
  <si>
    <t>Styr- och övervakning för särskild verksamhetsutrustning</t>
  </si>
  <si>
    <t>Parkeringsplatser</t>
  </si>
  <si>
    <t>Anmärkning L&amp;T</t>
  </si>
  <si>
    <t>Trädfällning och beskärning</t>
  </si>
  <si>
    <t>Underhållsplan Östra Stensö samfällighet 2022-2032</t>
  </si>
  <si>
    <t>Utrustning lekplats</t>
  </si>
  <si>
    <t>Vart femte år</t>
  </si>
  <si>
    <t>Vägskyltar</t>
  </si>
  <si>
    <t>Farthinder</t>
  </si>
  <si>
    <t>Inköp, ev komplettering</t>
  </si>
  <si>
    <t>Målning och staket, åtgärdas städdag</t>
  </si>
  <si>
    <t>Översyn och ev. åtgärd vart femte år.</t>
  </si>
  <si>
    <t>Nytt 2021. Översyn och skötsel vid städdagar, nya vart tionde år</t>
  </si>
  <si>
    <t>Uppdaterade skyltar 2022. Årlig översyn</t>
  </si>
  <si>
    <t>x</t>
  </si>
  <si>
    <t>Förråd norra delen</t>
  </si>
  <si>
    <t>Serverrum</t>
  </si>
  <si>
    <t>Stambyte generellt alt. relining</t>
  </si>
  <si>
    <t>Dagvattenbrunnar. Slamsugning och fallskydd</t>
  </si>
  <si>
    <t>Slamsugning vart femte år. Fallskydd monterade 2021.</t>
  </si>
  <si>
    <t xml:space="preserve">Nytt ca 2015, åtgärder 2021. Årlig besiktning </t>
  </si>
  <si>
    <t>Lappar och lagar vid behov</t>
  </si>
  <si>
    <t>Garage/förrådsbyggnad</t>
  </si>
  <si>
    <t>Lås till byggnader</t>
  </si>
  <si>
    <t xml:space="preserve">Tvättstugor  </t>
  </si>
  <si>
    <t>Soprummen</t>
  </si>
  <si>
    <t>Tak samtliga fastigheter</t>
  </si>
  <si>
    <t>Tvättstugor fasader</t>
  </si>
  <si>
    <t>Stamspolning i samtliga fastigheter</t>
  </si>
  <si>
    <t>Värmeväxlare fjärrvärme</t>
  </si>
  <si>
    <t>Livslängd 25 år, byttes senast 96/99.</t>
  </si>
  <si>
    <t>Ventiler för fjärrvärme i fastigheterna</t>
  </si>
  <si>
    <t>Behöver bytas i samtliga fastigheter</t>
  </si>
  <si>
    <t>Prissätts ej i dagsläget men kommer att ske i framtiden. Kalkylerad livslängd på ca 40 år som har passerats</t>
  </si>
  <si>
    <t>Ventilationen behöver förbättras, årlig översyn</t>
  </si>
  <si>
    <t>Service av maskiner 2 gr/år inkl byte av maskiner vid behov. Fönster behöver ses över</t>
  </si>
  <si>
    <t>Underhåll fasader samt invändigt</t>
  </si>
  <si>
    <t>Tvätta och måla</t>
  </si>
  <si>
    <t>Inköp av nycklar samt låsbyte</t>
  </si>
  <si>
    <t>T5 El, tele och datasystem</t>
  </si>
  <si>
    <t>Ny panel på byggnaden, renovering av dörrar och port</t>
  </si>
  <si>
    <t xml:space="preserve">Bredband </t>
  </si>
  <si>
    <t>Lyktstolpar/armaturer</t>
  </si>
  <si>
    <t>Byte till LED-lampor</t>
  </si>
  <si>
    <t>Vattenläckor i området</t>
  </si>
  <si>
    <t>Siffrorna är preliminära</t>
  </si>
  <si>
    <t>Årlig besiktning. Taken byttes 2008/2009, livslängd ca 30 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</si>
</sst>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0\ &quot;kr&quot;;[Red]\-#,##0\ &quot;kr&quot;"/>
    <numFmt numFmtId="42" formatCode="_-* #,##0\ &quot;kr&quot;_-;\-* #,##0\ &quot;kr&quot;_-;_-* &quot;-&quot;\ &quot;kr&quot;_-;_-@_-"/>
    <numFmt numFmtId="44" formatCode="_-* #,##0.00\ &quot;kr&quot;_-;\-* #,##0.00\ &quot;kr&quot;_-;_-* &quot;-&quot;??\ &quot;kr&quot;_-;_-@_-"/>
    <numFmt numFmtId="164" formatCode="_-* #,##0\ _k_r_-;\-* #,##0\ _k_r_-;_-* &quot;-&quot;\ _k_r_-;_-@_-"/>
    <numFmt numFmtId="165" formatCode="_-* #,##0.00\ _k_r_-;\-* #,##0.00\ _k_r_-;_-* &quot;-&quot;??\ _k_r_-;_-@_-"/>
    <numFmt numFmtId="166" formatCode="_(&quot;$&quot;* #,##0_);_(&quot;$&quot;* \(#,##0\);_(&quot;$&quot;* &quot;-&quot;_);_(@_)"/>
    <numFmt numFmtId="167" formatCode="_(* #,##0_);_(* \(#,##0\);_(* &quot;-&quot;_);_(@_)"/>
    <numFmt numFmtId="168" formatCode="#,##0\ _k_r"/>
  </numFmts>
  <fonts count="48"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b/>
      <sz val="11"/>
      <color indexed="63"/>
      <name val="Calibri"/>
      <family val="2"/>
    </font>
    <font>
      <b/>
      <sz val="11"/>
      <color indexed="8"/>
      <name val="Calibri"/>
      <family val="2"/>
    </font>
    <font>
      <b/>
      <sz val="18"/>
      <color indexed="56"/>
      <name val="Cambria"/>
      <family val="2"/>
    </font>
    <font>
      <sz val="11"/>
      <color indexed="10"/>
      <name val="Calibri"/>
      <family val="2"/>
    </font>
    <font>
      <b/>
      <sz val="12"/>
      <name val="Arial"/>
      <family val="2"/>
    </font>
    <font>
      <b/>
      <sz val="10"/>
      <name val="Arial"/>
      <family val="2"/>
    </font>
    <font>
      <sz val="8"/>
      <name val="Arial"/>
      <family val="2"/>
    </font>
    <font>
      <sz val="12"/>
      <name val="Arial"/>
      <family val="2"/>
    </font>
    <font>
      <b/>
      <sz val="9"/>
      <name val="Arial"/>
      <family val="2"/>
    </font>
    <font>
      <sz val="7.5"/>
      <name val="Arial"/>
      <family val="2"/>
    </font>
    <font>
      <sz val="10"/>
      <color theme="1"/>
      <name val="Arial"/>
      <family val="2"/>
    </font>
    <font>
      <sz val="10"/>
      <color indexed="8"/>
      <name val="Arial"/>
      <family val="2"/>
    </font>
    <font>
      <sz val="10"/>
      <color indexed="23"/>
      <name val="Arial"/>
      <family val="2"/>
    </font>
    <font>
      <b/>
      <sz val="10"/>
      <color indexed="23"/>
      <name val="Arial"/>
      <family val="2"/>
    </font>
    <font>
      <sz val="12"/>
      <color theme="1"/>
      <name val="Calibri"/>
      <family val="2"/>
      <scheme val="minor"/>
    </font>
    <font>
      <sz val="12"/>
      <color indexed="8"/>
      <name val="Arial"/>
      <family val="2"/>
    </font>
    <font>
      <sz val="10"/>
      <name val="Arial"/>
      <family val="2"/>
    </font>
    <font>
      <sz val="28"/>
      <name val="Arial"/>
      <family val="2"/>
    </font>
    <font>
      <sz val="28"/>
      <color theme="1"/>
      <name val="Calibri"/>
      <family val="2"/>
      <scheme val="minor"/>
    </font>
    <font>
      <b/>
      <sz val="14"/>
      <name val="Arial"/>
      <family val="2"/>
    </font>
    <font>
      <b/>
      <sz val="16"/>
      <name val="Arial"/>
      <family val="2"/>
    </font>
    <font>
      <sz val="20"/>
      <name val="Arial"/>
      <family val="2"/>
    </font>
    <font>
      <sz val="20"/>
      <color theme="1"/>
      <name val="Calibri"/>
      <family val="2"/>
      <scheme val="minor"/>
    </font>
    <font>
      <sz val="16"/>
      <name val="Arial"/>
      <family val="2"/>
    </font>
    <font>
      <b/>
      <sz val="11"/>
      <name val="Arial"/>
      <family val="2"/>
    </font>
    <font>
      <sz val="10"/>
      <color theme="0" tint="-0.34998626667073579"/>
      <name val="Arial"/>
      <family val="2"/>
    </font>
    <font>
      <b/>
      <sz val="14"/>
      <color theme="1"/>
      <name val="Calibri"/>
      <family val="2"/>
      <scheme val="minor"/>
    </font>
    <font>
      <b/>
      <u/>
      <sz val="11"/>
      <color theme="1"/>
      <name val="Calibri"/>
      <family val="2"/>
      <scheme val="minor"/>
    </font>
    <font>
      <sz val="10"/>
      <color rgb="FF212411"/>
      <name val="Arial"/>
      <family val="2"/>
    </font>
    <font>
      <sz val="16"/>
      <color theme="1"/>
      <name val="Calibri"/>
      <family val="2"/>
      <scheme val="minor"/>
    </font>
    <font>
      <b/>
      <sz val="18"/>
      <color rgb="FF0070C0"/>
      <name val="Arial"/>
      <family val="2"/>
    </font>
  </fonts>
  <fills count="2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medium">
        <color indexed="64"/>
      </bottom>
      <diagonal/>
    </border>
  </borders>
  <cellStyleXfs count="122">
    <xf numFmtId="0" fontId="0" fillId="0" borderId="0"/>
    <xf numFmtId="0" fontId="3" fillId="0" borderId="0"/>
    <xf numFmtId="0" fontId="2" fillId="0" borderId="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20" borderId="0" applyNumberFormat="0" applyBorder="0" applyAlignment="0" applyProtection="0"/>
    <xf numFmtId="0" fontId="4" fillId="21" borderId="13" applyNumberFormat="0" applyFont="0" applyAlignment="0" applyProtection="0"/>
    <xf numFmtId="0" fontId="6" fillId="4" borderId="0" applyNumberFormat="0" applyBorder="0" applyAlignment="0" applyProtection="0"/>
    <xf numFmtId="0" fontId="7" fillId="22" borderId="14" applyNumberFormat="0" applyAlignment="0" applyProtection="0"/>
    <xf numFmtId="0" fontId="7" fillId="22" borderId="14" applyNumberFormat="0" applyAlignment="0" applyProtection="0"/>
    <xf numFmtId="0" fontId="7" fillId="22" borderId="14" applyNumberFormat="0" applyAlignment="0" applyProtection="0"/>
    <xf numFmtId="0" fontId="7" fillId="22" borderId="14" applyNumberFormat="0" applyAlignment="0" applyProtection="0"/>
    <xf numFmtId="0" fontId="7" fillId="22" borderId="14" applyNumberFormat="0" applyAlignment="0" applyProtection="0"/>
    <xf numFmtId="0" fontId="7" fillId="22" borderId="14" applyNumberFormat="0" applyAlignment="0" applyProtection="0"/>
    <xf numFmtId="0" fontId="7" fillId="22" borderId="14" applyNumberFormat="0" applyAlignment="0" applyProtection="0"/>
    <xf numFmtId="0" fontId="7" fillId="22" borderId="14" applyNumberFormat="0" applyAlignment="0" applyProtection="0"/>
    <xf numFmtId="0" fontId="8" fillId="23" borderId="15" applyNumberFormat="0" applyAlignment="0" applyProtection="0"/>
    <xf numFmtId="165"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0" borderId="16" applyNumberFormat="0" applyFill="0" applyAlignment="0" applyProtection="0"/>
    <xf numFmtId="0" fontId="12" fillId="0" borderId="17" applyNumberFormat="0" applyFill="0" applyAlignment="0" applyProtection="0"/>
    <xf numFmtId="0" fontId="13" fillId="0" borderId="18" applyNumberFormat="0" applyFill="0" applyAlignment="0" applyProtection="0"/>
    <xf numFmtId="0" fontId="13" fillId="0" borderId="0" applyNumberFormat="0" applyFill="0" applyBorder="0" applyAlignment="0" applyProtection="0"/>
    <xf numFmtId="0" fontId="14" fillId="0" borderId="0" applyNumberFormat="0" applyFill="0" applyBorder="0">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5" fillId="8" borderId="14" applyNumberFormat="0" applyAlignment="0" applyProtection="0"/>
    <xf numFmtId="0" fontId="15" fillId="8" borderId="14" applyNumberFormat="0" applyAlignment="0" applyProtection="0"/>
    <xf numFmtId="0" fontId="15" fillId="8" borderId="14" applyNumberFormat="0" applyAlignment="0" applyProtection="0"/>
    <xf numFmtId="0" fontId="15" fillId="8" borderId="14" applyNumberFormat="0" applyAlignment="0" applyProtection="0"/>
    <xf numFmtId="0" fontId="15" fillId="8" borderId="14" applyNumberFormat="0" applyAlignment="0" applyProtection="0"/>
    <xf numFmtId="0" fontId="15" fillId="8" borderId="14" applyNumberFormat="0" applyAlignment="0" applyProtection="0"/>
    <xf numFmtId="0" fontId="15" fillId="8" borderId="14" applyNumberFormat="0" applyAlignment="0" applyProtection="0"/>
    <xf numFmtId="0" fontId="15" fillId="8" borderId="14" applyNumberFormat="0" applyAlignment="0" applyProtection="0"/>
    <xf numFmtId="0" fontId="16" fillId="0" borderId="19"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21" borderId="13" applyNumberFormat="0" applyFont="0" applyAlignment="0" applyProtection="0"/>
    <xf numFmtId="0" fontId="4" fillId="21" borderId="13" applyNumberFormat="0" applyFont="0" applyAlignment="0" applyProtection="0"/>
    <xf numFmtId="0" fontId="4" fillId="21" borderId="13" applyNumberFormat="0" applyFont="0" applyAlignment="0" applyProtection="0"/>
    <xf numFmtId="0" fontId="4" fillId="21" borderId="13" applyNumberFormat="0" applyFont="0" applyAlignment="0" applyProtection="0"/>
    <xf numFmtId="0" fontId="4" fillId="21" borderId="13" applyNumberFormat="0" applyFont="0" applyAlignment="0" applyProtection="0"/>
    <xf numFmtId="0" fontId="4" fillId="21" borderId="13" applyNumberFormat="0" applyFont="0" applyAlignment="0" applyProtection="0"/>
    <xf numFmtId="0" fontId="4" fillId="21" borderId="13" applyNumberFormat="0" applyFont="0" applyAlignment="0" applyProtection="0"/>
    <xf numFmtId="0" fontId="17" fillId="22" borderId="20" applyNumberFormat="0" applyAlignment="0" applyProtection="0"/>
    <xf numFmtId="0" fontId="17" fillId="22" borderId="20" applyNumberFormat="0" applyAlignment="0" applyProtection="0"/>
    <xf numFmtId="0" fontId="17" fillId="22" borderId="20" applyNumberFormat="0" applyAlignment="0" applyProtection="0"/>
    <xf numFmtId="0" fontId="17" fillId="22" borderId="20" applyNumberFormat="0" applyAlignment="0" applyProtection="0"/>
    <xf numFmtId="0" fontId="17" fillId="22" borderId="20" applyNumberFormat="0" applyAlignment="0" applyProtection="0"/>
    <xf numFmtId="0" fontId="17" fillId="22" borderId="20" applyNumberFormat="0" applyAlignment="0" applyProtection="0"/>
    <xf numFmtId="0" fontId="17" fillId="22" borderId="20"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8" fillId="0" borderId="21" applyNumberFormat="0" applyFill="0" applyAlignment="0" applyProtection="0"/>
    <xf numFmtId="0" fontId="19" fillId="0" borderId="0" applyNumberFormat="0" applyFill="0" applyBorder="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167" fontId="3" fillId="0" borderId="0" applyFont="0" applyFill="0" applyBorder="0" applyAlignment="0" applyProtection="0"/>
    <xf numFmtId="165" fontId="3" fillId="0" borderId="0" applyFont="0" applyFill="0" applyBorder="0" applyAlignment="0" applyProtection="0"/>
    <xf numFmtId="0" fontId="17" fillId="22" borderId="20" applyNumberFormat="0" applyAlignment="0" applyProtection="0"/>
    <xf numFmtId="166" fontId="3" fillId="0" borderId="0" applyFont="0" applyFill="0" applyBorder="0" applyAlignment="0" applyProtection="0"/>
    <xf numFmtId="0" fontId="20" fillId="0" borderId="0" applyNumberFormat="0" applyFill="0" applyBorder="0" applyAlignment="0" applyProtection="0"/>
    <xf numFmtId="0" fontId="33" fillId="0" borderId="0"/>
  </cellStyleXfs>
  <cellXfs count="160">
    <xf numFmtId="0" fontId="0" fillId="0" borderId="0" xfId="0"/>
    <xf numFmtId="0" fontId="0" fillId="2" borderId="0" xfId="0" applyFill="1"/>
    <xf numFmtId="1" fontId="25" fillId="0" borderId="1" xfId="84" applyNumberFormat="1" applyFont="1" applyFill="1" applyBorder="1" applyAlignment="1">
      <alignment horizontal="center" vertical="center" wrapText="1"/>
    </xf>
    <xf numFmtId="0" fontId="0" fillId="0" borderId="0" xfId="0" applyFill="1"/>
    <xf numFmtId="168" fontId="27" fillId="0" borderId="1" xfId="83" applyNumberFormat="1" applyFont="1" applyFill="1" applyBorder="1" applyAlignment="1">
      <alignment horizontal="center" vertical="center" wrapText="1"/>
    </xf>
    <xf numFmtId="0" fontId="0" fillId="0" borderId="0" xfId="0"/>
    <xf numFmtId="0" fontId="3" fillId="0" borderId="0" xfId="84" applyFill="1"/>
    <xf numFmtId="0" fontId="28" fillId="0" borderId="0" xfId="84" applyFont="1" applyFill="1"/>
    <xf numFmtId="0" fontId="22" fillId="0" borderId="0" xfId="84" applyFont="1" applyFill="1"/>
    <xf numFmtId="0" fontId="3" fillId="0" borderId="0" xfId="84" applyFill="1" applyAlignment="1">
      <alignment vertical="center"/>
    </xf>
    <xf numFmtId="1" fontId="3" fillId="24" borderId="23" xfId="83" applyNumberFormat="1" applyFont="1" applyFill="1" applyBorder="1" applyAlignment="1">
      <alignment horizontal="center" vertical="center" wrapText="1"/>
    </xf>
    <xf numFmtId="0" fontId="31" fillId="0" borderId="1" xfId="0" applyFont="1" applyBorder="1" applyAlignment="1">
      <alignment vertical="center" wrapText="1"/>
    </xf>
    <xf numFmtId="0" fontId="24" fillId="0" borderId="0" xfId="84" applyFont="1" applyFill="1" applyAlignment="1">
      <alignment vertical="center"/>
    </xf>
    <xf numFmtId="0" fontId="32" fillId="0" borderId="0" xfId="84" applyFont="1" applyFill="1" applyAlignment="1">
      <alignment vertical="center"/>
    </xf>
    <xf numFmtId="6" fontId="3" fillId="24" borderId="23" xfId="83" applyNumberFormat="1" applyFont="1" applyFill="1" applyBorder="1" applyAlignment="1">
      <alignment horizontal="center" vertical="center" wrapText="1"/>
    </xf>
    <xf numFmtId="0" fontId="3" fillId="24" borderId="23" xfId="83" applyFont="1" applyFill="1" applyBorder="1" applyAlignment="1">
      <alignment horizontal="center" vertical="center" wrapText="1"/>
    </xf>
    <xf numFmtId="0" fontId="31" fillId="0" borderId="1" xfId="0" applyFont="1" applyBorder="1" applyAlignment="1">
      <alignment horizontal="center" vertical="center" wrapText="1"/>
    </xf>
    <xf numFmtId="0" fontId="3" fillId="0" borderId="1" xfId="84" applyFill="1" applyBorder="1" applyAlignment="1">
      <alignment horizontal="center" vertical="center" wrapText="1"/>
    </xf>
    <xf numFmtId="0" fontId="3" fillId="2" borderId="0" xfId="84" applyFill="1"/>
    <xf numFmtId="0" fontId="0" fillId="2" borderId="0" xfId="0" applyFill="1" applyAlignment="1"/>
    <xf numFmtId="17" fontId="3" fillId="2" borderId="0" xfId="84" applyNumberFormat="1" applyFill="1"/>
    <xf numFmtId="0" fontId="3" fillId="2" borderId="0" xfId="84" applyFill="1" applyBorder="1" applyAlignment="1">
      <alignment wrapText="1"/>
    </xf>
    <xf numFmtId="0" fontId="27" fillId="2" borderId="0" xfId="84" applyNumberFormat="1" applyFont="1" applyFill="1" applyBorder="1" applyAlignment="1">
      <alignment vertical="top" wrapText="1"/>
    </xf>
    <xf numFmtId="0" fontId="42" fillId="2" borderId="0" xfId="84" applyFont="1" applyFill="1" applyBorder="1" applyAlignment="1">
      <alignment vertical="top" wrapText="1"/>
    </xf>
    <xf numFmtId="0" fontId="27" fillId="2" borderId="0" xfId="0" applyFont="1" applyFill="1"/>
    <xf numFmtId="0" fontId="27" fillId="2" borderId="0" xfId="0" applyFont="1" applyFill="1" applyAlignment="1">
      <alignment wrapText="1"/>
    </xf>
    <xf numFmtId="0" fontId="0" fillId="2" borderId="0" xfId="0" applyFill="1" applyAlignment="1">
      <alignment horizontal="right"/>
    </xf>
    <xf numFmtId="0" fontId="43" fillId="2" borderId="0" xfId="0" applyFont="1" applyFill="1"/>
    <xf numFmtId="0" fontId="1" fillId="2" borderId="0" xfId="0" applyFont="1" applyFill="1"/>
    <xf numFmtId="0" fontId="44" fillId="2" borderId="0" xfId="0" applyFont="1" applyFill="1" applyBorder="1" applyAlignment="1">
      <alignment horizontal="center"/>
    </xf>
    <xf numFmtId="0" fontId="44" fillId="2" borderId="0" xfId="0" applyFont="1" applyFill="1" applyBorder="1"/>
    <xf numFmtId="0" fontId="0" fillId="2" borderId="0" xfId="0" applyFill="1" applyAlignment="1">
      <alignment horizontal="center"/>
    </xf>
    <xf numFmtId="0" fontId="0" fillId="2" borderId="0" xfId="0" applyFill="1" applyAlignment="1">
      <alignment horizontal="left" vertical="center"/>
    </xf>
    <xf numFmtId="0" fontId="45" fillId="0" borderId="0" xfId="0" applyFont="1"/>
    <xf numFmtId="0" fontId="0" fillId="0" borderId="0" xfId="0" applyAlignment="1">
      <alignment wrapText="1"/>
    </xf>
    <xf numFmtId="0" fontId="3" fillId="0" borderId="5" xfId="121" applyFont="1" applyFill="1" applyBorder="1" applyAlignment="1">
      <alignment horizontal="center" vertical="center"/>
    </xf>
    <xf numFmtId="0" fontId="29" fillId="24" borderId="6" xfId="84" applyFont="1" applyFill="1" applyBorder="1" applyAlignment="1">
      <alignment horizontal="center" vertical="center"/>
    </xf>
    <xf numFmtId="1" fontId="3" fillId="24" borderId="6" xfId="83" applyNumberFormat="1" applyFont="1" applyFill="1" applyBorder="1" applyAlignment="1">
      <alignment horizontal="center" vertical="center" wrapText="1"/>
    </xf>
    <xf numFmtId="0" fontId="3" fillId="0" borderId="5" xfId="84" applyFont="1" applyBorder="1" applyAlignment="1">
      <alignment horizontal="center" vertical="center"/>
    </xf>
    <xf numFmtId="0" fontId="3" fillId="0" borderId="0" xfId="84" applyFill="1" applyBorder="1"/>
    <xf numFmtId="0" fontId="0" fillId="0" borderId="0" xfId="0" applyFill="1" applyBorder="1"/>
    <xf numFmtId="0" fontId="3" fillId="0" borderId="5" xfId="84" applyFill="1" applyBorder="1" applyAlignment="1">
      <alignment horizontal="center" vertical="center"/>
    </xf>
    <xf numFmtId="0" fontId="26" fillId="0" borderId="6" xfId="84" applyFont="1" applyFill="1" applyBorder="1" applyAlignment="1">
      <alignment horizontal="left"/>
    </xf>
    <xf numFmtId="0" fontId="3" fillId="0" borderId="5" xfId="121" applyFont="1" applyFill="1" applyBorder="1" applyAlignment="1">
      <alignment horizontal="center"/>
    </xf>
    <xf numFmtId="0" fontId="29" fillId="0" borderId="6" xfId="84" applyFont="1" applyFill="1" applyBorder="1" applyAlignment="1">
      <alignment horizontal="center" vertical="center"/>
    </xf>
    <xf numFmtId="0" fontId="3" fillId="0" borderId="5" xfId="84" applyBorder="1" applyAlignment="1">
      <alignment horizontal="center" vertical="center"/>
    </xf>
    <xf numFmtId="0" fontId="22" fillId="0" borderId="0" xfId="84" applyFont="1" applyFill="1" applyBorder="1" applyAlignment="1">
      <alignment horizontal="left"/>
    </xf>
    <xf numFmtId="0" fontId="21" fillId="0" borderId="0" xfId="84" applyFont="1" applyFill="1" applyBorder="1" applyAlignment="1">
      <alignment horizontal="left" vertical="center"/>
    </xf>
    <xf numFmtId="1" fontId="25" fillId="0" borderId="0" xfId="84" applyNumberFormat="1" applyFont="1" applyFill="1" applyBorder="1" applyAlignment="1">
      <alignment horizontal="center" vertical="center" wrapText="1"/>
    </xf>
    <xf numFmtId="0" fontId="40" fillId="0" borderId="0" xfId="84" applyFont="1" applyFill="1"/>
    <xf numFmtId="0" fontId="46" fillId="0" borderId="0" xfId="0" applyFont="1"/>
    <xf numFmtId="0" fontId="3" fillId="2" borderId="5" xfId="84" applyFill="1" applyBorder="1" applyAlignment="1">
      <alignment horizontal="center" vertical="center"/>
    </xf>
    <xf numFmtId="0" fontId="26" fillId="0" borderId="0" xfId="84" applyFont="1" applyFill="1" applyBorder="1" applyAlignment="1">
      <alignment horizontal="left"/>
    </xf>
    <xf numFmtId="0" fontId="30" fillId="0" borderId="0" xfId="84" applyFont="1" applyFill="1" applyBorder="1" applyAlignment="1">
      <alignment horizontal="center" vertical="center"/>
    </xf>
    <xf numFmtId="0" fontId="22" fillId="0" borderId="0" xfId="84" applyFont="1" applyFill="1" applyBorder="1"/>
    <xf numFmtId="1" fontId="25" fillId="0" borderId="0" xfId="84" applyNumberFormat="1" applyFont="1" applyFill="1" applyBorder="1" applyAlignment="1">
      <alignment horizontal="center" wrapText="1"/>
    </xf>
    <xf numFmtId="0" fontId="0" fillId="0" borderId="0" xfId="0" applyBorder="1"/>
    <xf numFmtId="1" fontId="27" fillId="0" borderId="1" xfId="83" applyNumberFormat="1" applyFont="1" applyFill="1" applyBorder="1" applyAlignment="1">
      <alignment horizontal="center" vertical="center" wrapText="1"/>
    </xf>
    <xf numFmtId="0" fontId="3" fillId="0" borderId="5" xfId="121" applyFont="1" applyFill="1" applyBorder="1"/>
    <xf numFmtId="0" fontId="22" fillId="0" borderId="0" xfId="84" applyFont="1" applyFill="1" applyBorder="1" applyAlignment="1">
      <alignment horizontal="left" wrapText="1"/>
    </xf>
    <xf numFmtId="0" fontId="3" fillId="0" borderId="1" xfId="121" applyFont="1" applyBorder="1" applyAlignment="1">
      <alignment horizontal="center" vertical="center" wrapText="1"/>
    </xf>
    <xf numFmtId="0" fontId="3" fillId="0" borderId="1" xfId="121" applyFont="1" applyFill="1" applyBorder="1" applyAlignment="1">
      <alignment horizontal="center" vertical="center" wrapText="1"/>
    </xf>
    <xf numFmtId="0" fontId="3" fillId="0" borderId="0" xfId="84" applyFill="1" applyAlignment="1">
      <alignment wrapText="1"/>
    </xf>
    <xf numFmtId="0" fontId="28" fillId="0" borderId="0" xfId="84" applyFont="1" applyFill="1" applyAlignment="1">
      <alignment wrapText="1"/>
    </xf>
    <xf numFmtId="6" fontId="27" fillId="24" borderId="23" xfId="83" applyNumberFormat="1" applyFont="1" applyFill="1" applyBorder="1" applyAlignment="1">
      <alignment horizontal="center" vertical="center" wrapText="1"/>
    </xf>
    <xf numFmtId="0" fontId="27" fillId="0" borderId="1" xfId="121" applyFont="1" applyFill="1" applyBorder="1" applyAlignment="1">
      <alignment horizontal="center" vertical="center" wrapText="1"/>
    </xf>
    <xf numFmtId="1" fontId="3" fillId="0" borderId="1" xfId="83" applyNumberFormat="1" applyFont="1" applyFill="1" applyBorder="1" applyAlignment="1">
      <alignment horizontal="center" vertical="center" wrapText="1"/>
    </xf>
    <xf numFmtId="0" fontId="3" fillId="2" borderId="5" xfId="84" applyFont="1" applyFill="1" applyBorder="1" applyAlignment="1">
      <alignment horizontal="center" vertical="center"/>
    </xf>
    <xf numFmtId="0" fontId="3" fillId="0" borderId="1" xfId="84" applyFont="1" applyFill="1" applyBorder="1" applyAlignment="1">
      <alignment horizontal="center" vertical="center" wrapText="1"/>
    </xf>
    <xf numFmtId="0" fontId="22" fillId="26" borderId="5" xfId="84" applyFont="1" applyFill="1" applyBorder="1" applyAlignment="1">
      <alignment horizontal="center" vertical="center"/>
    </xf>
    <xf numFmtId="0" fontId="22" fillId="26" borderId="1" xfId="84" applyFont="1" applyFill="1" applyBorder="1" applyAlignment="1">
      <alignment horizontal="center" vertical="center" wrapText="1"/>
    </xf>
    <xf numFmtId="0" fontId="22" fillId="26" borderId="6" xfId="84" applyFont="1" applyFill="1" applyBorder="1" applyAlignment="1">
      <alignment horizontal="center" vertical="center"/>
    </xf>
    <xf numFmtId="0" fontId="23" fillId="26" borderId="29" xfId="84" applyFont="1" applyFill="1" applyBorder="1" applyAlignment="1">
      <alignment horizontal="left" vertical="center" wrapText="1"/>
    </xf>
    <xf numFmtId="0" fontId="3" fillId="26" borderId="1" xfId="84" applyFill="1" applyBorder="1" applyAlignment="1">
      <alignment horizontal="right" wrapText="1"/>
    </xf>
    <xf numFmtId="0" fontId="24" fillId="26" borderId="1" xfId="84" applyFont="1" applyFill="1" applyBorder="1" applyAlignment="1">
      <alignment horizontal="right" vertical="center" wrapText="1"/>
    </xf>
    <xf numFmtId="1" fontId="25" fillId="26" borderId="1" xfId="84" applyNumberFormat="1" applyFont="1" applyFill="1" applyBorder="1" applyAlignment="1">
      <alignment horizontal="center" vertical="center" wrapText="1"/>
    </xf>
    <xf numFmtId="0" fontId="26" fillId="26" borderId="6" xfId="84" applyFont="1" applyFill="1" applyBorder="1" applyAlignment="1">
      <alignment horizontal="left"/>
    </xf>
    <xf numFmtId="0" fontId="22" fillId="26" borderId="29" xfId="84" applyFont="1" applyFill="1" applyBorder="1" applyAlignment="1"/>
    <xf numFmtId="0" fontId="22" fillId="26" borderId="24" xfId="84" applyFont="1" applyFill="1" applyBorder="1" applyAlignment="1">
      <alignment wrapText="1"/>
    </xf>
    <xf numFmtId="0" fontId="22" fillId="26" borderId="1" xfId="84" applyFont="1" applyFill="1" applyBorder="1" applyAlignment="1"/>
    <xf numFmtId="3" fontId="22" fillId="26" borderId="1" xfId="83" applyNumberFormat="1" applyFont="1" applyFill="1" applyBorder="1" applyAlignment="1">
      <alignment horizontal="center" wrapText="1"/>
    </xf>
    <xf numFmtId="0" fontId="30" fillId="26" borderId="6" xfId="84" applyFont="1" applyFill="1" applyBorder="1" applyAlignment="1">
      <alignment horizontal="center" vertical="center"/>
    </xf>
    <xf numFmtId="0" fontId="22" fillId="26" borderId="30" xfId="84" applyFont="1" applyFill="1" applyBorder="1" applyAlignment="1">
      <alignment horizontal="left"/>
    </xf>
    <xf numFmtId="0" fontId="22" fillId="26" borderId="31" xfId="84" applyFont="1" applyFill="1" applyBorder="1" applyAlignment="1">
      <alignment horizontal="left" wrapText="1"/>
    </xf>
    <xf numFmtId="0" fontId="21" fillId="26" borderId="7" xfId="84" applyFont="1" applyFill="1" applyBorder="1" applyAlignment="1">
      <alignment horizontal="left" vertical="center"/>
    </xf>
    <xf numFmtId="1" fontId="25" fillId="26" borderId="7" xfId="84" applyNumberFormat="1" applyFont="1" applyFill="1" applyBorder="1" applyAlignment="1">
      <alignment horizontal="center" vertical="center" wrapText="1"/>
    </xf>
    <xf numFmtId="0" fontId="26" fillId="26" borderId="8" xfId="84" applyFont="1" applyFill="1" applyBorder="1" applyAlignment="1">
      <alignment horizontal="left"/>
    </xf>
    <xf numFmtId="1" fontId="25" fillId="26" borderId="1" xfId="84" applyNumberFormat="1" applyFont="1" applyFill="1" applyBorder="1" applyAlignment="1">
      <alignment horizontal="center" wrapText="1"/>
    </xf>
    <xf numFmtId="1" fontId="22" fillId="26" borderId="23" xfId="83" applyNumberFormat="1" applyFont="1" applyFill="1" applyBorder="1" applyAlignment="1">
      <alignment horizontal="center" wrapText="1"/>
    </xf>
    <xf numFmtId="0" fontId="21" fillId="26" borderId="31" xfId="84" applyFont="1" applyFill="1" applyBorder="1" applyAlignment="1">
      <alignment horizontal="left" vertical="center"/>
    </xf>
    <xf numFmtId="0" fontId="30" fillId="26" borderId="8" xfId="84" applyFont="1" applyFill="1" applyBorder="1" applyAlignment="1">
      <alignment horizontal="center" vertical="center"/>
    </xf>
    <xf numFmtId="0" fontId="22" fillId="26" borderId="2" xfId="84" applyFont="1" applyFill="1" applyBorder="1" applyAlignment="1">
      <alignment horizontal="center" vertical="center"/>
    </xf>
    <xf numFmtId="0" fontId="22" fillId="26" borderId="3" xfId="84" applyFont="1" applyFill="1" applyBorder="1" applyAlignment="1">
      <alignment horizontal="center" vertical="center" wrapText="1"/>
    </xf>
    <xf numFmtId="0" fontId="22" fillId="26" borderId="4" xfId="84" applyFont="1" applyFill="1" applyBorder="1" applyAlignment="1">
      <alignment horizontal="center" vertical="center"/>
    </xf>
    <xf numFmtId="1" fontId="25" fillId="26" borderId="5" xfId="84" applyNumberFormat="1" applyFont="1" applyFill="1" applyBorder="1" applyAlignment="1">
      <alignment horizontal="center" vertical="center" wrapText="1"/>
    </xf>
    <xf numFmtId="0" fontId="22" fillId="26" borderId="29" xfId="84" applyFont="1" applyFill="1" applyBorder="1" applyAlignment="1">
      <alignment horizontal="left"/>
    </xf>
    <xf numFmtId="0" fontId="3" fillId="26" borderId="24" xfId="83" applyFont="1" applyFill="1" applyBorder="1" applyAlignment="1">
      <alignment horizontal="center" vertical="center" wrapText="1"/>
    </xf>
    <xf numFmtId="0" fontId="24" fillId="26" borderId="24" xfId="83" applyFont="1" applyFill="1" applyBorder="1" applyAlignment="1">
      <alignment horizontal="center" vertical="center" wrapText="1"/>
    </xf>
    <xf numFmtId="1" fontId="3" fillId="26" borderId="23" xfId="83" applyNumberFormat="1" applyFont="1" applyFill="1" applyBorder="1" applyAlignment="1">
      <alignment horizontal="center" wrapText="1"/>
    </xf>
    <xf numFmtId="0" fontId="29" fillId="26" borderId="6" xfId="84" applyFont="1" applyFill="1" applyBorder="1" applyAlignment="1">
      <alignment horizontal="center" vertical="center"/>
    </xf>
    <xf numFmtId="0" fontId="22" fillId="26" borderId="5" xfId="84" applyFont="1" applyFill="1" applyBorder="1" applyAlignment="1">
      <alignment horizontal="left"/>
    </xf>
    <xf numFmtId="0" fontId="3" fillId="26" borderId="1" xfId="83" applyFont="1" applyFill="1" applyBorder="1" applyAlignment="1">
      <alignment horizontal="center" vertical="center" wrapText="1"/>
    </xf>
    <xf numFmtId="0" fontId="24" fillId="26" borderId="1" xfId="83" applyFont="1" applyFill="1" applyBorder="1" applyAlignment="1">
      <alignment horizontal="center" vertical="center" wrapText="1"/>
    </xf>
    <xf numFmtId="0" fontId="22" fillId="26" borderId="11" xfId="84" applyFont="1" applyFill="1" applyBorder="1" applyAlignment="1">
      <alignment horizontal="center" vertical="center"/>
    </xf>
    <xf numFmtId="0" fontId="22" fillId="26" borderId="22" xfId="84" applyFont="1" applyFill="1" applyBorder="1" applyAlignment="1">
      <alignment horizontal="center" vertical="center" wrapText="1"/>
    </xf>
    <xf numFmtId="0" fontId="22" fillId="26" borderId="12" xfId="84" applyFont="1" applyFill="1" applyBorder="1" applyAlignment="1">
      <alignment horizontal="center" vertical="center"/>
    </xf>
    <xf numFmtId="0" fontId="27" fillId="0" borderId="1" xfId="0" applyFont="1" applyBorder="1" applyAlignment="1">
      <alignment horizontal="center" vertical="center" wrapText="1"/>
    </xf>
    <xf numFmtId="0" fontId="3" fillId="24" borderId="1" xfId="83" applyFont="1" applyFill="1" applyBorder="1" applyAlignment="1">
      <alignment horizontal="center" vertical="center" wrapText="1"/>
    </xf>
    <xf numFmtId="0" fontId="22" fillId="26" borderId="24" xfId="84" applyFont="1" applyFill="1" applyBorder="1" applyAlignment="1">
      <alignment horizontal="center" vertical="center" wrapText="1"/>
    </xf>
    <xf numFmtId="0" fontId="22" fillId="26" borderId="27" xfId="84" applyFont="1" applyFill="1" applyBorder="1" applyAlignment="1">
      <alignment horizontal="center" vertical="center" wrapText="1"/>
    </xf>
    <xf numFmtId="168" fontId="27" fillId="0" borderId="23" xfId="83" applyNumberFormat="1" applyFont="1" applyFill="1" applyBorder="1" applyAlignment="1">
      <alignment horizontal="center" vertical="center" wrapText="1"/>
    </xf>
    <xf numFmtId="1" fontId="25" fillId="26" borderId="36" xfId="84" applyNumberFormat="1" applyFont="1" applyFill="1" applyBorder="1" applyAlignment="1">
      <alignment horizontal="center" vertical="center" wrapText="1"/>
    </xf>
    <xf numFmtId="1" fontId="25" fillId="0" borderId="23" xfId="84" applyNumberFormat="1" applyFont="1" applyFill="1" applyBorder="1" applyAlignment="1">
      <alignment horizontal="center" vertical="center" wrapText="1"/>
    </xf>
    <xf numFmtId="1" fontId="3" fillId="0" borderId="23" xfId="83" applyNumberFormat="1" applyFont="1" applyFill="1" applyBorder="1" applyAlignment="1">
      <alignment horizontal="center" vertical="center" wrapText="1"/>
    </xf>
    <xf numFmtId="1" fontId="27" fillId="0" borderId="23" xfId="83" applyNumberFormat="1" applyFont="1" applyFill="1" applyBorder="1" applyAlignment="1">
      <alignment horizontal="center" vertical="center" wrapText="1"/>
    </xf>
    <xf numFmtId="1" fontId="25" fillId="26" borderId="25" xfId="84" applyNumberFormat="1" applyFont="1" applyFill="1" applyBorder="1" applyAlignment="1">
      <alignment horizontal="center" vertical="center" wrapText="1"/>
    </xf>
    <xf numFmtId="1" fontId="25" fillId="26" borderId="25" xfId="84" applyNumberFormat="1" applyFont="1" applyFill="1" applyBorder="1" applyAlignment="1">
      <alignment horizontal="center" wrapText="1"/>
    </xf>
    <xf numFmtId="0" fontId="22" fillId="26" borderId="35" xfId="84"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9" xfId="84" applyBorder="1" applyAlignment="1">
      <alignment horizontal="center" vertical="center"/>
    </xf>
    <xf numFmtId="6" fontId="3" fillId="24" borderId="24" xfId="83" applyNumberFormat="1" applyFont="1" applyFill="1" applyBorder="1" applyAlignment="1">
      <alignment horizontal="center" vertical="center" wrapText="1"/>
    </xf>
    <xf numFmtId="0" fontId="37" fillId="26" borderId="35" xfId="84" applyFont="1" applyFill="1" applyBorder="1" applyAlignment="1">
      <alignment horizontal="center"/>
    </xf>
    <xf numFmtId="0" fontId="40" fillId="26" borderId="35" xfId="84" applyFont="1" applyFill="1" applyBorder="1" applyAlignment="1">
      <alignment horizontal="center"/>
    </xf>
    <xf numFmtId="0" fontId="27" fillId="2" borderId="0" xfId="83" applyFont="1" applyFill="1" applyBorder="1" applyAlignment="1">
      <alignment horizontal="center"/>
    </xf>
    <xf numFmtId="0" fontId="0" fillId="2" borderId="0" xfId="0" applyFill="1" applyAlignment="1">
      <alignment horizontal="center"/>
    </xf>
    <xf numFmtId="0" fontId="27" fillId="2" borderId="0" xfId="0" applyFont="1" applyFill="1" applyAlignment="1">
      <alignment horizontal="center"/>
    </xf>
    <xf numFmtId="0" fontId="27" fillId="2" borderId="0" xfId="0" applyFont="1" applyFill="1" applyAlignment="1">
      <alignment horizontal="center" wrapText="1"/>
    </xf>
    <xf numFmtId="0" fontId="34" fillId="2" borderId="0" xfId="84" applyFont="1" applyFill="1" applyAlignment="1">
      <alignment horizontal="center" vertical="center"/>
    </xf>
    <xf numFmtId="0" fontId="35" fillId="0" borderId="0" xfId="0" applyFont="1" applyAlignment="1">
      <alignment horizontal="center" vertical="center"/>
    </xf>
    <xf numFmtId="0" fontId="38" fillId="25" borderId="0" xfId="84" applyFont="1" applyFill="1" applyAlignment="1">
      <alignment horizontal="center" vertical="center"/>
    </xf>
    <xf numFmtId="0" fontId="39" fillId="25" borderId="0" xfId="0" applyFont="1" applyFill="1" applyAlignment="1">
      <alignment horizontal="center" vertical="center"/>
    </xf>
    <xf numFmtId="0" fontId="40" fillId="2" borderId="0" xfId="84" applyFont="1" applyFill="1" applyBorder="1" applyAlignment="1">
      <alignment horizontal="center"/>
    </xf>
    <xf numFmtId="0" fontId="3" fillId="2" borderId="0" xfId="84" applyFill="1" applyBorder="1" applyAlignment="1"/>
    <xf numFmtId="0" fontId="27" fillId="2" borderId="0" xfId="84" applyFont="1" applyFill="1" applyBorder="1" applyAlignment="1">
      <alignment horizontal="center" vertical="center"/>
    </xf>
    <xf numFmtId="0" fontId="22" fillId="2" borderId="0" xfId="84" applyFont="1" applyFill="1" applyBorder="1" applyAlignment="1">
      <alignment vertical="top" wrapText="1"/>
    </xf>
    <xf numFmtId="0" fontId="22" fillId="2" borderId="0" xfId="84" applyFont="1" applyFill="1" applyBorder="1" applyAlignment="1">
      <alignment wrapText="1"/>
    </xf>
    <xf numFmtId="0" fontId="36" fillId="2" borderId="0" xfId="84" applyFont="1" applyFill="1" applyAlignment="1">
      <alignment horizontal="center"/>
    </xf>
    <xf numFmtId="0" fontId="37" fillId="2" borderId="0" xfId="84" applyFont="1" applyFill="1" applyAlignment="1">
      <alignment horizontal="center"/>
    </xf>
    <xf numFmtId="0" fontId="3" fillId="2" borderId="0" xfId="84" applyFill="1" applyAlignment="1">
      <alignment horizontal="center"/>
    </xf>
    <xf numFmtId="0" fontId="27" fillId="2" borderId="0" xfId="0" applyFont="1" applyFill="1" applyBorder="1" applyAlignment="1">
      <alignment horizontal="center"/>
    </xf>
    <xf numFmtId="0" fontId="41" fillId="2" borderId="0" xfId="84" applyFont="1" applyFill="1" applyBorder="1" applyAlignment="1">
      <alignment horizontal="center" vertical="center"/>
    </xf>
    <xf numFmtId="0" fontId="27" fillId="2" borderId="0" xfId="84" applyNumberFormat="1" applyFont="1" applyFill="1" applyBorder="1" applyAlignment="1">
      <alignment horizontal="center" vertical="top" wrapText="1"/>
    </xf>
    <xf numFmtId="0" fontId="27" fillId="2" borderId="0" xfId="84" applyFont="1" applyFill="1" applyBorder="1" applyAlignment="1">
      <alignment horizontal="center" vertical="top" wrapText="1"/>
    </xf>
    <xf numFmtId="0" fontId="22" fillId="26" borderId="29" xfId="84" applyFont="1" applyFill="1" applyBorder="1" applyAlignment="1">
      <alignment horizontal="left"/>
    </xf>
    <xf numFmtId="0" fontId="22" fillId="26" borderId="24" xfId="84" applyFont="1" applyFill="1" applyBorder="1" applyAlignment="1">
      <alignment horizontal="left"/>
    </xf>
    <xf numFmtId="0" fontId="22" fillId="26" borderId="9" xfId="84" applyFont="1" applyFill="1" applyBorder="1" applyAlignment="1">
      <alignment horizontal="left"/>
    </xf>
    <xf numFmtId="0" fontId="47" fillId="2" borderId="26" xfId="84" applyFont="1" applyFill="1" applyBorder="1" applyAlignment="1">
      <alignment horizontal="center" vertical="center"/>
    </xf>
    <xf numFmtId="0" fontId="47" fillId="2" borderId="27" xfId="84" applyFont="1" applyFill="1" applyBorder="1" applyAlignment="1">
      <alignment horizontal="center" vertical="center"/>
    </xf>
    <xf numFmtId="0" fontId="47" fillId="2" borderId="28" xfId="84" applyFont="1" applyFill="1" applyBorder="1" applyAlignment="1">
      <alignment horizontal="center" vertical="center"/>
    </xf>
    <xf numFmtId="0" fontId="22" fillId="26" borderId="30" xfId="84" applyFont="1" applyFill="1" applyBorder="1" applyAlignment="1">
      <alignment horizontal="left"/>
    </xf>
    <xf numFmtId="0" fontId="22" fillId="26" borderId="31" xfId="84" applyFont="1" applyFill="1" applyBorder="1" applyAlignment="1">
      <alignment horizontal="left"/>
    </xf>
    <xf numFmtId="0" fontId="22" fillId="26" borderId="10" xfId="84" applyFont="1" applyFill="1" applyBorder="1" applyAlignment="1">
      <alignment horizontal="left"/>
    </xf>
    <xf numFmtId="0" fontId="22" fillId="26" borderId="24" xfId="84" applyFont="1" applyFill="1" applyBorder="1" applyAlignment="1">
      <alignment horizontal="center" vertical="center" wrapText="1"/>
    </xf>
    <xf numFmtId="0" fontId="22" fillId="26" borderId="27" xfId="84" applyFont="1" applyFill="1" applyBorder="1" applyAlignment="1">
      <alignment horizontal="center" vertical="center" wrapText="1"/>
    </xf>
    <xf numFmtId="0" fontId="47" fillId="2" borderId="32" xfId="84" applyFont="1" applyFill="1" applyBorder="1" applyAlignment="1">
      <alignment horizontal="center" vertical="center"/>
    </xf>
    <xf numFmtId="0" fontId="47" fillId="2" borderId="33" xfId="84" applyFont="1" applyFill="1" applyBorder="1" applyAlignment="1">
      <alignment horizontal="center" vertical="center"/>
    </xf>
    <xf numFmtId="0" fontId="47" fillId="2" borderId="34" xfId="84" applyFont="1" applyFill="1" applyBorder="1" applyAlignment="1">
      <alignment horizontal="center" vertical="center"/>
    </xf>
    <xf numFmtId="0" fontId="37" fillId="26" borderId="23" xfId="84" applyFont="1" applyFill="1" applyBorder="1" applyAlignment="1">
      <alignment horizontal="center"/>
    </xf>
    <xf numFmtId="0" fontId="40" fillId="26" borderId="24" xfId="84" applyFont="1" applyFill="1" applyBorder="1" applyAlignment="1">
      <alignment horizontal="center"/>
    </xf>
    <xf numFmtId="0" fontId="40" fillId="26" borderId="9" xfId="84" applyFont="1" applyFill="1" applyBorder="1" applyAlignment="1">
      <alignment horizontal="center"/>
    </xf>
  </cellXfs>
  <cellStyles count="122">
    <cellStyle name="20% - Accent1" xfId="4"/>
    <cellStyle name="20% - Accent2" xfId="5"/>
    <cellStyle name="20% - Accent3" xfId="6"/>
    <cellStyle name="20% - Accent4" xfId="7"/>
    <cellStyle name="20% - Accent5" xfId="8"/>
    <cellStyle name="20% - Accent6" xfId="9"/>
    <cellStyle name="40% - Accent1" xfId="10"/>
    <cellStyle name="40% - Accent2" xfId="11"/>
    <cellStyle name="40% - Accent3" xfId="12"/>
    <cellStyle name="40% - Accent4" xfId="13"/>
    <cellStyle name="40% - Accent5" xfId="14"/>
    <cellStyle name="40% - Accent6" xfId="15"/>
    <cellStyle name="60% - Accent1" xfId="16"/>
    <cellStyle name="60% - Accent2" xfId="17"/>
    <cellStyle name="60% - Accent3" xfId="18"/>
    <cellStyle name="60% - Accent4" xfId="19"/>
    <cellStyle name="60% - Accent5" xfId="20"/>
    <cellStyle name="60% - Accent6" xfId="21"/>
    <cellStyle name="Accent1" xfId="22"/>
    <cellStyle name="Accent2" xfId="23"/>
    <cellStyle name="Accent3" xfId="24"/>
    <cellStyle name="Accent4" xfId="25"/>
    <cellStyle name="Accent5" xfId="26"/>
    <cellStyle name="Accent6" xfId="27"/>
    <cellStyle name="Anteckning 2" xfId="28"/>
    <cellStyle name="Bad" xfId="29"/>
    <cellStyle name="Beräkning 2" xfId="30"/>
    <cellStyle name="Calculation" xfId="31"/>
    <cellStyle name="Calculation 2" xfId="32"/>
    <cellStyle name="Calculation 3" xfId="33"/>
    <cellStyle name="Calculation 4" xfId="34"/>
    <cellStyle name="Calculation 5" xfId="35"/>
    <cellStyle name="Calculation 6" xfId="36"/>
    <cellStyle name="Calculation 7" xfId="37"/>
    <cellStyle name="Check Cell" xfId="38"/>
    <cellStyle name="Comma" xfId="39"/>
    <cellStyle name="Comma [0]" xfId="40"/>
    <cellStyle name="Currency" xfId="41"/>
    <cellStyle name="Currency [0]" xfId="42"/>
    <cellStyle name="Explanatory Text" xfId="43"/>
    <cellStyle name="Good" xfId="44"/>
    <cellStyle name="Heading 1" xfId="45"/>
    <cellStyle name="Heading 2" xfId="46"/>
    <cellStyle name="Heading 3" xfId="47"/>
    <cellStyle name="Heading 4" xfId="48"/>
    <cellStyle name="Hyperlänk" xfId="49"/>
    <cellStyle name="Hyperlänk 2" xfId="50"/>
    <cellStyle name="Hyperlänk 3" xfId="51"/>
    <cellStyle name="Indata 2" xfId="52"/>
    <cellStyle name="Input" xfId="53"/>
    <cellStyle name="Input 2" xfId="54"/>
    <cellStyle name="Input 3" xfId="55"/>
    <cellStyle name="Input 4" xfId="56"/>
    <cellStyle name="Input 5" xfId="57"/>
    <cellStyle name="Input 6" xfId="58"/>
    <cellStyle name="Input 7" xfId="59"/>
    <cellStyle name="Linked Cell" xfId="60"/>
    <cellStyle name="Normal" xfId="0" builtinId="0"/>
    <cellStyle name="Normal 10" xfId="3"/>
    <cellStyle name="Normal 11" xfId="61"/>
    <cellStyle name="Normal 12" xfId="62"/>
    <cellStyle name="Normal 13" xfId="63"/>
    <cellStyle name="Normal 14" xfId="64"/>
    <cellStyle name="Normal 15" xfId="65"/>
    <cellStyle name="Normal 16" xfId="66"/>
    <cellStyle name="Normal 17" xfId="67"/>
    <cellStyle name="Normal 18" xfId="68"/>
    <cellStyle name="Normal 19" xfId="69"/>
    <cellStyle name="Normal 2" xfId="70"/>
    <cellStyle name="Normal 2 2" xfId="71"/>
    <cellStyle name="Normal 2 2 2" xfId="72"/>
    <cellStyle name="Normal 2 2 3" xfId="73"/>
    <cellStyle name="Normal 2 2 4" xfId="74"/>
    <cellStyle name="Normal 2 3" xfId="75"/>
    <cellStyle name="Normal 2 3 2" xfId="76"/>
    <cellStyle name="Normal 2 3 3" xfId="77"/>
    <cellStyle name="Normal 2 3 4" xfId="78"/>
    <cellStyle name="Normal 2 4" xfId="79"/>
    <cellStyle name="Normal 2 5" xfId="80"/>
    <cellStyle name="Normal 2 6" xfId="81"/>
    <cellStyle name="Normal 20" xfId="82"/>
    <cellStyle name="Normal 21" xfId="121"/>
    <cellStyle name="Normal 3" xfId="1"/>
    <cellStyle name="Normal 3 2" xfId="83"/>
    <cellStyle name="Normal 4" xfId="84"/>
    <cellStyle name="Normal 4 2" xfId="2"/>
    <cellStyle name="Normal 5" xfId="85"/>
    <cellStyle name="Normal 6" xfId="86"/>
    <cellStyle name="Normal 7" xfId="87"/>
    <cellStyle name="Normal 8" xfId="88"/>
    <cellStyle name="Normal 9" xfId="89"/>
    <cellStyle name="Note" xfId="90"/>
    <cellStyle name="Note 2" xfId="91"/>
    <cellStyle name="Note 3" xfId="92"/>
    <cellStyle name="Note 4" xfId="93"/>
    <cellStyle name="Note 5" xfId="94"/>
    <cellStyle name="Note 6" xfId="95"/>
    <cellStyle name="Note 7" xfId="96"/>
    <cellStyle name="Output" xfId="97"/>
    <cellStyle name="Output 2" xfId="98"/>
    <cellStyle name="Output 3" xfId="99"/>
    <cellStyle name="Output 4" xfId="100"/>
    <cellStyle name="Output 5" xfId="101"/>
    <cellStyle name="Output 6" xfId="102"/>
    <cellStyle name="Output 7" xfId="103"/>
    <cellStyle name="Percent" xfId="104"/>
    <cellStyle name="Procent 2" xfId="105"/>
    <cellStyle name="Procent 3" xfId="106"/>
    <cellStyle name="Summa 2" xfId="107"/>
    <cellStyle name="Title" xfId="108"/>
    <cellStyle name="Total" xfId="109"/>
    <cellStyle name="Total 2" xfId="110"/>
    <cellStyle name="Total 3" xfId="111"/>
    <cellStyle name="Total 4" xfId="112"/>
    <cellStyle name="Total 5" xfId="113"/>
    <cellStyle name="Total 6" xfId="114"/>
    <cellStyle name="Total 7" xfId="115"/>
    <cellStyle name="Tusental (0)_Etableringplan tom juni" xfId="116"/>
    <cellStyle name="Tusental 2" xfId="117"/>
    <cellStyle name="Utdata 2" xfId="118"/>
    <cellStyle name="Valuta (0)_Etableringplan tom juni" xfId="119"/>
    <cellStyle name="Warning Text" xfId="120"/>
  </cellStyles>
  <dxfs count="0"/>
  <tableStyles count="0" defaultTableStyle="TableStyleMedium2" defaultPivotStyle="PivotStyleLight16"/>
  <colors>
    <mruColors>
      <color rgb="FFFFFF99"/>
      <color rgb="FFFFFFCC"/>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5.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hartsheet" Target="chartsheets/sheet4.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worksheet" Target="worksheets/sheet4.xml"/><Relationship Id="rId5" Type="http://schemas.openxmlformats.org/officeDocument/2006/relationships/chartsheet" Target="chartsheets/sheet2.xml"/><Relationship Id="rId15" Type="http://schemas.openxmlformats.org/officeDocument/2006/relationships/calcChain" Target="calcChain.xml"/><Relationship Id="rId10" Type="http://schemas.openxmlformats.org/officeDocument/2006/relationships/chartsheet" Target="chartsheets/sheet7.xml"/><Relationship Id="rId19" Type="http://schemas.openxmlformats.org/officeDocument/2006/relationships/customXml" Target="../customXml/item4.xml"/><Relationship Id="rId4" Type="http://schemas.openxmlformats.org/officeDocument/2006/relationships/chartsheet" Target="chartsheets/sheet1.xml"/><Relationship Id="rId9" Type="http://schemas.openxmlformats.org/officeDocument/2006/relationships/chartsheet" Target="chartsheets/sheet6.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pPr>
        <a:gradFill>
          <a:gsLst>
            <a:gs pos="0">
              <a:schemeClr val="bg1"/>
            </a:gs>
            <a:gs pos="100000">
              <a:schemeClr val="accent3">
                <a:lumMod val="60000"/>
                <a:lumOff val="40000"/>
              </a:schemeClr>
            </a:gs>
          </a:gsLst>
          <a:lin ang="5400000" scaled="0"/>
        </a:gradFill>
      </c:spPr>
    </c:sideWall>
    <c:backWall>
      <c:thickness val="0"/>
      <c:spPr>
        <a:gradFill>
          <a:gsLst>
            <a:gs pos="0">
              <a:schemeClr val="bg1"/>
            </a:gs>
            <a:gs pos="100000">
              <a:schemeClr val="accent3">
                <a:lumMod val="60000"/>
                <a:lumOff val="40000"/>
              </a:schemeClr>
            </a:gs>
          </a:gsLst>
          <a:lin ang="5400000" scaled="0"/>
        </a:gradFill>
      </c:spPr>
    </c:backWall>
    <c:plotArea>
      <c:layout>
        <c:manualLayout>
          <c:layoutTarget val="inner"/>
          <c:xMode val="edge"/>
          <c:yMode val="edge"/>
          <c:x val="2.1650876946477788E-2"/>
          <c:y val="6.5179686284332808E-2"/>
          <c:w val="0.97633435490086651"/>
          <c:h val="0.8823210649283747"/>
        </c:manualLayout>
      </c:layout>
      <c:bar3DChart>
        <c:barDir val="col"/>
        <c:grouping val="stacked"/>
        <c:varyColors val="0"/>
        <c:ser>
          <c:idx val="0"/>
          <c:order val="0"/>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D8F6-42E1-A030-32F8F374418D}"/>
            </c:ext>
          </c:extLst>
        </c:ser>
        <c:ser>
          <c:idx val="1"/>
          <c:order val="1"/>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1-D8F6-42E1-A030-32F8F374418D}"/>
            </c:ext>
          </c:extLst>
        </c:ser>
        <c:ser>
          <c:idx val="2"/>
          <c:order val="2"/>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2-D8F6-42E1-A030-32F8F374418D}"/>
            </c:ext>
          </c:extLst>
        </c:ser>
        <c:dLbls>
          <c:showLegendKey val="0"/>
          <c:showVal val="0"/>
          <c:showCatName val="0"/>
          <c:showSerName val="0"/>
          <c:showPercent val="0"/>
          <c:showBubbleSize val="0"/>
        </c:dLbls>
        <c:gapWidth val="150"/>
        <c:shape val="cylinder"/>
        <c:axId val="378238864"/>
        <c:axId val="378247448"/>
        <c:axId val="0"/>
      </c:bar3DChart>
      <c:catAx>
        <c:axId val="378238864"/>
        <c:scaling>
          <c:orientation val="minMax"/>
        </c:scaling>
        <c:delete val="0"/>
        <c:axPos val="b"/>
        <c:numFmt formatCode="General" sourceLinked="1"/>
        <c:majorTickMark val="out"/>
        <c:minorTickMark val="none"/>
        <c:tickLblPos val="nextTo"/>
        <c:crossAx val="378247448"/>
        <c:crosses val="autoZero"/>
        <c:auto val="1"/>
        <c:lblAlgn val="ctr"/>
        <c:lblOffset val="100"/>
        <c:noMultiLvlLbl val="0"/>
      </c:catAx>
      <c:valAx>
        <c:axId val="378247448"/>
        <c:scaling>
          <c:orientation val="minMax"/>
        </c:scaling>
        <c:delete val="0"/>
        <c:axPos val="l"/>
        <c:majorGridlines/>
        <c:minorGridlines/>
        <c:numFmt formatCode="General" sourceLinked="1"/>
        <c:majorTickMark val="out"/>
        <c:minorTickMark val="none"/>
        <c:tickLblPos val="nextTo"/>
        <c:crossAx val="378238864"/>
        <c:crosses val="autoZero"/>
        <c:crossBetween val="between"/>
      </c:valAx>
    </c:plotArea>
    <c:legend>
      <c:legendPos val="r"/>
      <c:layout>
        <c:manualLayout>
          <c:xMode val="edge"/>
          <c:yMode val="edge"/>
          <c:x val="0.28485174354925297"/>
          <c:y val="1.473178997622035E-2"/>
          <c:w val="0.41962062753671636"/>
          <c:h val="3.8269199617768701E-2"/>
        </c:manualLayout>
      </c:layout>
      <c:overlay val="0"/>
    </c:legend>
    <c:plotVisOnly val="1"/>
    <c:dispBlanksAs val="gap"/>
    <c:showDLblsOverMax val="0"/>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pPr>
        <a:gradFill>
          <a:gsLst>
            <a:gs pos="0">
              <a:schemeClr val="bg1"/>
            </a:gs>
            <a:gs pos="100000">
              <a:schemeClr val="accent3">
                <a:lumMod val="60000"/>
                <a:lumOff val="40000"/>
              </a:schemeClr>
            </a:gs>
          </a:gsLst>
          <a:lin ang="5400000" scaled="0"/>
        </a:gradFill>
      </c:spPr>
    </c:sideWall>
    <c:backWall>
      <c:thickness val="0"/>
      <c:spPr>
        <a:gradFill>
          <a:gsLst>
            <a:gs pos="0">
              <a:schemeClr val="bg1"/>
            </a:gs>
            <a:gs pos="100000">
              <a:schemeClr val="accent3">
                <a:lumMod val="60000"/>
                <a:lumOff val="40000"/>
              </a:schemeClr>
            </a:gs>
          </a:gsLst>
          <a:lin ang="5400000" scaled="0"/>
        </a:gradFill>
      </c:spPr>
    </c:backWall>
    <c:plotArea>
      <c:layout>
        <c:manualLayout>
          <c:layoutTarget val="inner"/>
          <c:xMode val="edge"/>
          <c:yMode val="edge"/>
          <c:x val="2.2374372434215008E-2"/>
          <c:y val="0.11309384752102844"/>
          <c:w val="0.97762562756578664"/>
          <c:h val="0.84435958531757183"/>
        </c:manualLayout>
      </c:layout>
      <c:bar3DChart>
        <c:barDir val="col"/>
        <c:grouping val="stacked"/>
        <c:varyColors val="0"/>
        <c:ser>
          <c:idx val="6"/>
          <c:order val="0"/>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0-4AA6-47AF-9CC6-681A7CE72E7D}"/>
            </c:ext>
          </c:extLst>
        </c:ser>
        <c:ser>
          <c:idx val="3"/>
          <c:order val="1"/>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4AA6-47AF-9CC6-681A7CE72E7D}"/>
            </c:ext>
          </c:extLst>
        </c:ser>
        <c:ser>
          <c:idx val="5"/>
          <c:order val="2"/>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4AA6-47AF-9CC6-681A7CE72E7D}"/>
            </c:ext>
          </c:extLst>
        </c:ser>
        <c:ser>
          <c:idx val="4"/>
          <c:order val="3"/>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4AA6-47AF-9CC6-681A7CE72E7D}"/>
            </c:ext>
          </c:extLst>
        </c:ser>
        <c:ser>
          <c:idx val="2"/>
          <c:order val="4"/>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4-4AA6-47AF-9CC6-681A7CE72E7D}"/>
            </c:ext>
          </c:extLst>
        </c:ser>
        <c:ser>
          <c:idx val="1"/>
          <c:order val="5"/>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5-4AA6-47AF-9CC6-681A7CE72E7D}"/>
            </c:ext>
          </c:extLst>
        </c:ser>
        <c:ser>
          <c:idx val="0"/>
          <c:order val="6"/>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6-4AA6-47AF-9CC6-681A7CE72E7D}"/>
            </c:ext>
          </c:extLst>
        </c:ser>
        <c:dLbls>
          <c:showLegendKey val="0"/>
          <c:showVal val="0"/>
          <c:showCatName val="0"/>
          <c:showSerName val="0"/>
          <c:showPercent val="0"/>
          <c:showBubbleSize val="0"/>
        </c:dLbls>
        <c:gapWidth val="150"/>
        <c:shape val="cylinder"/>
        <c:axId val="380824440"/>
        <c:axId val="380861568"/>
        <c:axId val="0"/>
      </c:bar3DChart>
      <c:catAx>
        <c:axId val="380824440"/>
        <c:scaling>
          <c:orientation val="minMax"/>
        </c:scaling>
        <c:delete val="0"/>
        <c:axPos val="b"/>
        <c:numFmt formatCode="General" sourceLinked="1"/>
        <c:majorTickMark val="out"/>
        <c:minorTickMark val="none"/>
        <c:tickLblPos val="nextTo"/>
        <c:crossAx val="380861568"/>
        <c:crosses val="autoZero"/>
        <c:auto val="1"/>
        <c:lblAlgn val="ctr"/>
        <c:lblOffset val="100"/>
        <c:noMultiLvlLbl val="0"/>
      </c:catAx>
      <c:valAx>
        <c:axId val="380861568"/>
        <c:scaling>
          <c:orientation val="minMax"/>
        </c:scaling>
        <c:delete val="0"/>
        <c:axPos val="l"/>
        <c:majorGridlines/>
        <c:minorGridlines/>
        <c:numFmt formatCode="#,##0\ _k_r" sourceLinked="0"/>
        <c:majorTickMark val="out"/>
        <c:minorTickMark val="none"/>
        <c:tickLblPos val="nextTo"/>
        <c:crossAx val="380824440"/>
        <c:crosses val="autoZero"/>
        <c:crossBetween val="between"/>
      </c:valAx>
    </c:plotArea>
    <c:legend>
      <c:legendPos val="r"/>
      <c:layout>
        <c:manualLayout>
          <c:xMode val="edge"/>
          <c:yMode val="edge"/>
          <c:x val="1.3581653436364943E-2"/>
          <c:y val="1.7513789149121103E-2"/>
          <c:w val="0.9754849057048427"/>
          <c:h val="8.0189307045280753E-2"/>
        </c:manualLayout>
      </c:layout>
      <c:overlay val="0"/>
    </c:legend>
    <c:plotVisOnly val="1"/>
    <c:dispBlanksAs val="gap"/>
    <c:showDLblsOverMax val="0"/>
  </c:chart>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pPr>
        <a:gradFill>
          <a:gsLst>
            <a:gs pos="1000">
              <a:schemeClr val="bg1"/>
            </a:gs>
            <a:gs pos="100000">
              <a:schemeClr val="accent3">
                <a:lumMod val="60000"/>
                <a:lumOff val="40000"/>
              </a:schemeClr>
            </a:gs>
          </a:gsLst>
          <a:lin ang="5400000" scaled="0"/>
        </a:gradFill>
      </c:spPr>
    </c:sideWall>
    <c:backWall>
      <c:thickness val="0"/>
      <c:spPr>
        <a:gradFill>
          <a:gsLst>
            <a:gs pos="1000">
              <a:schemeClr val="bg1"/>
            </a:gs>
            <a:gs pos="100000">
              <a:schemeClr val="accent3">
                <a:lumMod val="60000"/>
                <a:lumOff val="40000"/>
              </a:schemeClr>
            </a:gs>
          </a:gsLst>
          <a:lin ang="5400000" scaled="0"/>
        </a:gradFill>
      </c:spPr>
    </c:backWall>
    <c:plotArea>
      <c:layout>
        <c:manualLayout>
          <c:layoutTarget val="inner"/>
          <c:xMode val="edge"/>
          <c:yMode val="edge"/>
          <c:x val="2.8489296363601351E-2"/>
          <c:y val="0.12179398010066012"/>
          <c:w val="0.96871613935394119"/>
          <c:h val="0.82563433127053065"/>
        </c:manualLayout>
      </c:layout>
      <c:bar3DChart>
        <c:barDir val="col"/>
        <c:grouping val="stacked"/>
        <c:varyColors val="0"/>
        <c:ser>
          <c:idx val="1"/>
          <c:order val="0"/>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0046-4B5E-9540-028F5682F84B}"/>
            </c:ext>
          </c:extLst>
        </c:ser>
        <c:ser>
          <c:idx val="2"/>
          <c:order val="1"/>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1-0046-4B5E-9540-028F5682F84B}"/>
            </c:ext>
          </c:extLst>
        </c:ser>
        <c:ser>
          <c:idx val="0"/>
          <c:order val="2"/>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0046-4B5E-9540-028F5682F84B}"/>
            </c:ext>
          </c:extLst>
        </c:ser>
        <c:dLbls>
          <c:showLegendKey val="0"/>
          <c:showVal val="0"/>
          <c:showCatName val="0"/>
          <c:showSerName val="0"/>
          <c:showPercent val="0"/>
          <c:showBubbleSize val="0"/>
        </c:dLbls>
        <c:gapWidth val="150"/>
        <c:shape val="cylinder"/>
        <c:axId val="379299416"/>
        <c:axId val="379298240"/>
        <c:axId val="0"/>
      </c:bar3DChart>
      <c:catAx>
        <c:axId val="379299416"/>
        <c:scaling>
          <c:orientation val="minMax"/>
        </c:scaling>
        <c:delete val="0"/>
        <c:axPos val="b"/>
        <c:numFmt formatCode="General" sourceLinked="1"/>
        <c:majorTickMark val="out"/>
        <c:minorTickMark val="none"/>
        <c:tickLblPos val="nextTo"/>
        <c:crossAx val="379298240"/>
        <c:crosses val="autoZero"/>
        <c:auto val="1"/>
        <c:lblAlgn val="ctr"/>
        <c:lblOffset val="100"/>
        <c:noMultiLvlLbl val="0"/>
      </c:catAx>
      <c:valAx>
        <c:axId val="379298240"/>
        <c:scaling>
          <c:orientation val="minMax"/>
        </c:scaling>
        <c:delete val="0"/>
        <c:axPos val="l"/>
        <c:majorGridlines/>
        <c:numFmt formatCode="General" sourceLinked="1"/>
        <c:majorTickMark val="out"/>
        <c:minorTickMark val="none"/>
        <c:tickLblPos val="nextTo"/>
        <c:crossAx val="379299416"/>
        <c:crosses val="autoZero"/>
        <c:crossBetween val="between"/>
      </c:valAx>
    </c:plotArea>
    <c:legend>
      <c:legendPos val="r"/>
      <c:layout>
        <c:manualLayout>
          <c:xMode val="edge"/>
          <c:yMode val="edge"/>
          <c:x val="2.2887903924596678E-3"/>
          <c:y val="4.225973502361257E-2"/>
          <c:w val="0.9936112042927786"/>
          <c:h val="7.1871953415974549E-2"/>
        </c:manualLayout>
      </c:layout>
      <c:overlay val="0"/>
    </c:legend>
    <c:plotVisOnly val="1"/>
    <c:dispBlanksAs val="gap"/>
    <c:showDLblsOverMax val="0"/>
  </c:chart>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pPr>
        <a:gradFill>
          <a:gsLst>
            <a:gs pos="1000">
              <a:schemeClr val="bg1"/>
            </a:gs>
            <a:gs pos="100000">
              <a:schemeClr val="accent3">
                <a:lumMod val="60000"/>
                <a:lumOff val="40000"/>
              </a:schemeClr>
            </a:gs>
          </a:gsLst>
          <a:lin ang="5400000" scaled="0"/>
        </a:gradFill>
      </c:spPr>
    </c:sideWall>
    <c:backWall>
      <c:thickness val="0"/>
      <c:spPr>
        <a:gradFill>
          <a:gsLst>
            <a:gs pos="1000">
              <a:schemeClr val="bg1"/>
            </a:gs>
            <a:gs pos="100000">
              <a:schemeClr val="accent3">
                <a:lumMod val="60000"/>
                <a:lumOff val="40000"/>
              </a:schemeClr>
            </a:gs>
          </a:gsLst>
          <a:lin ang="5400000" scaled="0"/>
        </a:gradFill>
      </c:spPr>
    </c:backWall>
    <c:plotArea>
      <c:layout>
        <c:manualLayout>
          <c:layoutTarget val="inner"/>
          <c:xMode val="edge"/>
          <c:yMode val="edge"/>
          <c:x val="3.5409977938358692E-2"/>
          <c:y val="0.20977885056947798"/>
          <c:w val="0.96459002206164135"/>
          <c:h val="0.7377219006432304"/>
        </c:manualLayout>
      </c:layout>
      <c:bar3DChart>
        <c:barDir val="col"/>
        <c:grouping val="stacked"/>
        <c:varyColors val="0"/>
        <c:ser>
          <c:idx val="18"/>
          <c:order val="0"/>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E5A6-4D0A-918F-25F8DCB6855D}"/>
            </c:ext>
          </c:extLst>
        </c:ser>
        <c:ser>
          <c:idx val="23"/>
          <c:order val="1"/>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1-E5A6-4D0A-918F-25F8DCB6855D}"/>
            </c:ext>
          </c:extLst>
        </c:ser>
        <c:ser>
          <c:idx val="19"/>
          <c:order val="2"/>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2-E5A6-4D0A-918F-25F8DCB6855D}"/>
            </c:ext>
          </c:extLst>
        </c:ser>
        <c:ser>
          <c:idx val="20"/>
          <c:order val="3"/>
          <c:invertIfNegative val="0"/>
          <c:val>
            <c:numRef>
              <c:f>'UH-plan'!#REF!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'UH-plan'!#REF!</c15:sqref>
                        </c15:formulaRef>
                      </c:ext>
                    </c:extLst>
                    <c:strCache>
                      <c:ptCount val="1"/>
                      <c:pt idx="0">
                        <c:v>#REF!</c:v>
                      </c:pt>
                    </c:strCache>
                  </c:strRef>
                </c15:tx>
              </c15:filteredSeriesTitle>
            </c:ext>
            <c:ext xmlns:c16="http://schemas.microsoft.com/office/drawing/2014/chart" uri="{C3380CC4-5D6E-409C-BE32-E72D297353CC}">
              <c16:uniqueId val="{00000003-E5A6-4D0A-918F-25F8DCB6855D}"/>
            </c:ext>
          </c:extLst>
        </c:ser>
        <c:ser>
          <c:idx val="21"/>
          <c:order val="4"/>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4-E5A6-4D0A-918F-25F8DCB6855D}"/>
            </c:ext>
          </c:extLst>
        </c:ser>
        <c:ser>
          <c:idx val="22"/>
          <c:order val="5"/>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5-E5A6-4D0A-918F-25F8DCB6855D}"/>
            </c:ext>
          </c:extLst>
        </c:ser>
        <c:ser>
          <c:idx val="17"/>
          <c:order val="6"/>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6-E5A6-4D0A-918F-25F8DCB6855D}"/>
            </c:ext>
          </c:extLst>
        </c:ser>
        <c:ser>
          <c:idx val="16"/>
          <c:order val="7"/>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7-E5A6-4D0A-918F-25F8DCB6855D}"/>
            </c:ext>
          </c:extLst>
        </c:ser>
        <c:ser>
          <c:idx val="15"/>
          <c:order val="8"/>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8-E5A6-4D0A-918F-25F8DCB6855D}"/>
            </c:ext>
          </c:extLst>
        </c:ser>
        <c:ser>
          <c:idx val="14"/>
          <c:order val="9"/>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9-E5A6-4D0A-918F-25F8DCB6855D}"/>
            </c:ext>
          </c:extLst>
        </c:ser>
        <c:ser>
          <c:idx val="13"/>
          <c:order val="10"/>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A-E5A6-4D0A-918F-25F8DCB6855D}"/>
            </c:ext>
          </c:extLst>
        </c:ser>
        <c:ser>
          <c:idx val="12"/>
          <c:order val="11"/>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B-E5A6-4D0A-918F-25F8DCB6855D}"/>
            </c:ext>
          </c:extLst>
        </c:ser>
        <c:ser>
          <c:idx val="11"/>
          <c:order val="12"/>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C-E5A6-4D0A-918F-25F8DCB6855D}"/>
            </c:ext>
          </c:extLst>
        </c:ser>
        <c:ser>
          <c:idx val="10"/>
          <c:order val="13"/>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D-E5A6-4D0A-918F-25F8DCB6855D}"/>
            </c:ext>
          </c:extLst>
        </c:ser>
        <c:ser>
          <c:idx val="9"/>
          <c:order val="14"/>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E-E5A6-4D0A-918F-25F8DCB6855D}"/>
            </c:ext>
          </c:extLst>
        </c:ser>
        <c:ser>
          <c:idx val="8"/>
          <c:order val="15"/>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F-E5A6-4D0A-918F-25F8DCB6855D}"/>
            </c:ext>
          </c:extLst>
        </c:ser>
        <c:ser>
          <c:idx val="7"/>
          <c:order val="16"/>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10-E5A6-4D0A-918F-25F8DCB6855D}"/>
            </c:ext>
          </c:extLst>
        </c:ser>
        <c:ser>
          <c:idx val="6"/>
          <c:order val="17"/>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11-E5A6-4D0A-918F-25F8DCB6855D}"/>
            </c:ext>
          </c:extLst>
        </c:ser>
        <c:ser>
          <c:idx val="5"/>
          <c:order val="18"/>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12-E5A6-4D0A-918F-25F8DCB6855D}"/>
            </c:ext>
          </c:extLst>
        </c:ser>
        <c:ser>
          <c:idx val="4"/>
          <c:order val="19"/>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13-E5A6-4D0A-918F-25F8DCB6855D}"/>
            </c:ext>
          </c:extLst>
        </c:ser>
        <c:ser>
          <c:idx val="3"/>
          <c:order val="20"/>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14-E5A6-4D0A-918F-25F8DCB6855D}"/>
            </c:ext>
          </c:extLst>
        </c:ser>
        <c:ser>
          <c:idx val="2"/>
          <c:order val="21"/>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15-E5A6-4D0A-918F-25F8DCB6855D}"/>
            </c:ext>
          </c:extLst>
        </c:ser>
        <c:ser>
          <c:idx val="1"/>
          <c:order val="22"/>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16-E5A6-4D0A-918F-25F8DCB6855D}"/>
            </c:ext>
          </c:extLst>
        </c:ser>
        <c:ser>
          <c:idx val="0"/>
          <c:order val="23"/>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17-E5A6-4D0A-918F-25F8DCB6855D}"/>
            </c:ext>
          </c:extLst>
        </c:ser>
        <c:ser>
          <c:idx val="24"/>
          <c:order val="24"/>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18-E5A6-4D0A-918F-25F8DCB6855D}"/>
            </c:ext>
          </c:extLst>
        </c:ser>
        <c:dLbls>
          <c:showLegendKey val="0"/>
          <c:showVal val="0"/>
          <c:showCatName val="0"/>
          <c:showSerName val="0"/>
          <c:showPercent val="0"/>
          <c:showBubbleSize val="0"/>
        </c:dLbls>
        <c:gapWidth val="150"/>
        <c:shape val="cylinder"/>
        <c:axId val="379296280"/>
        <c:axId val="379299808"/>
        <c:axId val="0"/>
      </c:bar3DChart>
      <c:catAx>
        <c:axId val="379296280"/>
        <c:scaling>
          <c:orientation val="minMax"/>
        </c:scaling>
        <c:delete val="0"/>
        <c:axPos val="b"/>
        <c:numFmt formatCode="General" sourceLinked="1"/>
        <c:majorTickMark val="out"/>
        <c:minorTickMark val="none"/>
        <c:tickLblPos val="nextTo"/>
        <c:crossAx val="379299808"/>
        <c:crosses val="autoZero"/>
        <c:auto val="1"/>
        <c:lblAlgn val="ctr"/>
        <c:lblOffset val="100"/>
        <c:noMultiLvlLbl val="0"/>
      </c:catAx>
      <c:valAx>
        <c:axId val="379299808"/>
        <c:scaling>
          <c:orientation val="minMax"/>
        </c:scaling>
        <c:delete val="0"/>
        <c:axPos val="l"/>
        <c:majorGridlines/>
        <c:numFmt formatCode="General" sourceLinked="1"/>
        <c:majorTickMark val="out"/>
        <c:minorTickMark val="none"/>
        <c:tickLblPos val="nextTo"/>
        <c:crossAx val="379296280"/>
        <c:crosses val="autoZero"/>
        <c:crossBetween val="between"/>
      </c:valAx>
      <c:spPr>
        <a:noFill/>
      </c:spPr>
    </c:plotArea>
    <c:legend>
      <c:legendPos val="r"/>
      <c:layout>
        <c:manualLayout>
          <c:xMode val="edge"/>
          <c:yMode val="edge"/>
          <c:x val="1.4800536630918931E-2"/>
          <c:y val="8.2180127501327443E-3"/>
          <c:w val="0.9629157319942766"/>
          <c:h val="0.23293476145139658"/>
        </c:manualLayout>
      </c:layout>
      <c:overlay val="0"/>
    </c:legend>
    <c:plotVisOnly val="1"/>
    <c:dispBlanksAs val="gap"/>
    <c:showDLblsOverMax val="0"/>
  </c:chart>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pPr>
        <a:gradFill>
          <a:gsLst>
            <a:gs pos="1000">
              <a:schemeClr val="bg1"/>
            </a:gs>
            <a:gs pos="100000">
              <a:schemeClr val="accent3">
                <a:lumMod val="60000"/>
                <a:lumOff val="40000"/>
              </a:schemeClr>
            </a:gs>
          </a:gsLst>
          <a:lin ang="5400000" scaled="0"/>
        </a:gradFill>
      </c:spPr>
    </c:sideWall>
    <c:backWall>
      <c:thickness val="0"/>
      <c:spPr>
        <a:gradFill>
          <a:gsLst>
            <a:gs pos="1000">
              <a:schemeClr val="bg1"/>
            </a:gs>
            <a:gs pos="100000">
              <a:schemeClr val="accent3">
                <a:lumMod val="60000"/>
                <a:lumOff val="40000"/>
              </a:schemeClr>
            </a:gs>
          </a:gsLst>
          <a:lin ang="5400000" scaled="0"/>
        </a:gradFill>
      </c:spPr>
    </c:backWall>
    <c:plotArea>
      <c:layout>
        <c:manualLayout>
          <c:layoutTarget val="inner"/>
          <c:xMode val="edge"/>
          <c:yMode val="edge"/>
          <c:x val="2.9944595220630397E-2"/>
          <c:y val="0.11128376765061102"/>
          <c:w val="0.97005540477936969"/>
          <c:h val="0.84459954381051061"/>
        </c:manualLayout>
      </c:layout>
      <c:bar3DChart>
        <c:barDir val="col"/>
        <c:grouping val="stacked"/>
        <c:varyColors val="0"/>
        <c:ser>
          <c:idx val="5"/>
          <c:order val="0"/>
          <c:invertIfNegative val="0"/>
          <c:val>
            <c:numRef>
              <c:f>'UH-plan'!#REF!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'UH-plan'!#REF!</c15:sqref>
                        </c15:formulaRef>
                      </c:ext>
                    </c:extLst>
                    <c:strCache>
                      <c:ptCount val="1"/>
                      <c:pt idx="0">
                        <c:v>#REF!</c:v>
                      </c:pt>
                    </c:strCache>
                  </c:strRef>
                </c15:tx>
              </c15:filteredSeriesTitle>
            </c:ext>
            <c:ext xmlns:c16="http://schemas.microsoft.com/office/drawing/2014/chart" uri="{C3380CC4-5D6E-409C-BE32-E72D297353CC}">
              <c16:uniqueId val="{00000000-1C95-43CD-900B-6D048C8B2397}"/>
            </c:ext>
          </c:extLst>
        </c:ser>
        <c:ser>
          <c:idx val="4"/>
          <c:order val="1"/>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1C95-43CD-900B-6D048C8B2397}"/>
            </c:ext>
          </c:extLst>
        </c:ser>
        <c:ser>
          <c:idx val="6"/>
          <c:order val="2"/>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2-1C95-43CD-900B-6D048C8B2397}"/>
            </c:ext>
          </c:extLst>
        </c:ser>
        <c:ser>
          <c:idx val="3"/>
          <c:order val="3"/>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1C95-43CD-900B-6D048C8B2397}"/>
            </c:ext>
          </c:extLst>
        </c:ser>
        <c:ser>
          <c:idx val="2"/>
          <c:order val="4"/>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4-1C95-43CD-900B-6D048C8B2397}"/>
            </c:ext>
          </c:extLst>
        </c:ser>
        <c:ser>
          <c:idx val="1"/>
          <c:order val="5"/>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5-1C95-43CD-900B-6D048C8B2397}"/>
            </c:ext>
          </c:extLst>
        </c:ser>
        <c:ser>
          <c:idx val="0"/>
          <c:order val="6"/>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6-1C95-43CD-900B-6D048C8B2397}"/>
            </c:ext>
          </c:extLst>
        </c:ser>
        <c:dLbls>
          <c:showLegendKey val="0"/>
          <c:showVal val="0"/>
          <c:showCatName val="0"/>
          <c:showSerName val="0"/>
          <c:showPercent val="0"/>
          <c:showBubbleSize val="0"/>
        </c:dLbls>
        <c:gapWidth val="150"/>
        <c:shape val="cylinder"/>
        <c:axId val="404788616"/>
        <c:axId val="404790576"/>
        <c:axId val="0"/>
      </c:bar3DChart>
      <c:catAx>
        <c:axId val="404788616"/>
        <c:scaling>
          <c:orientation val="minMax"/>
        </c:scaling>
        <c:delete val="0"/>
        <c:axPos val="b"/>
        <c:numFmt formatCode="General" sourceLinked="1"/>
        <c:majorTickMark val="out"/>
        <c:minorTickMark val="none"/>
        <c:tickLblPos val="nextTo"/>
        <c:crossAx val="404790576"/>
        <c:crosses val="autoZero"/>
        <c:auto val="1"/>
        <c:lblAlgn val="ctr"/>
        <c:lblOffset val="100"/>
        <c:noMultiLvlLbl val="0"/>
      </c:catAx>
      <c:valAx>
        <c:axId val="404790576"/>
        <c:scaling>
          <c:orientation val="minMax"/>
        </c:scaling>
        <c:delete val="0"/>
        <c:axPos val="l"/>
        <c:majorGridlines/>
        <c:numFmt formatCode="General" sourceLinked="1"/>
        <c:majorTickMark val="out"/>
        <c:minorTickMark val="none"/>
        <c:tickLblPos val="nextTo"/>
        <c:crossAx val="404788616"/>
        <c:crosses val="autoZero"/>
        <c:crossBetween val="between"/>
      </c:valAx>
    </c:plotArea>
    <c:legend>
      <c:legendPos val="r"/>
      <c:layout>
        <c:manualLayout>
          <c:xMode val="edge"/>
          <c:yMode val="edge"/>
          <c:x val="6.8695662938390006E-3"/>
          <c:y val="6.1339549628799395E-3"/>
          <c:w val="0.9685080919264808"/>
          <c:h val="0.12494528171064204"/>
        </c:manualLayout>
      </c:layout>
      <c:overlay val="0"/>
    </c:legend>
    <c:plotVisOnly val="1"/>
    <c:dispBlanksAs val="gap"/>
    <c:showDLblsOverMax val="0"/>
  </c:chart>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pPr>
        <a:gradFill>
          <a:gsLst>
            <a:gs pos="1000">
              <a:schemeClr val="bg1"/>
            </a:gs>
            <a:gs pos="100000">
              <a:schemeClr val="accent3">
                <a:lumMod val="60000"/>
                <a:lumOff val="40000"/>
              </a:schemeClr>
            </a:gs>
          </a:gsLst>
          <a:lin ang="5400000" scaled="0"/>
        </a:gradFill>
      </c:spPr>
    </c:sideWall>
    <c:backWall>
      <c:thickness val="0"/>
      <c:spPr>
        <a:gradFill>
          <a:gsLst>
            <a:gs pos="1000">
              <a:schemeClr val="bg1"/>
            </a:gs>
            <a:gs pos="100000">
              <a:schemeClr val="accent3">
                <a:lumMod val="60000"/>
                <a:lumOff val="40000"/>
              </a:schemeClr>
            </a:gs>
          </a:gsLst>
          <a:lin ang="5400000" scaled="0"/>
        </a:gradFill>
      </c:spPr>
    </c:backWall>
    <c:plotArea>
      <c:layout>
        <c:manualLayout>
          <c:layoutTarget val="inner"/>
          <c:xMode val="edge"/>
          <c:yMode val="edge"/>
          <c:x val="3.4720027163382447E-2"/>
          <c:y val="9.2423007091678971E-2"/>
          <c:w val="0.96310759079259467"/>
          <c:h val="0.85507774412102833"/>
        </c:manualLayout>
      </c:layout>
      <c:bar3DChart>
        <c:barDir val="col"/>
        <c:grouping val="stacked"/>
        <c:varyColors val="0"/>
        <c:ser>
          <c:idx val="1"/>
          <c:order val="0"/>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D98F-4914-8FF0-056E90AABA9B}"/>
            </c:ext>
          </c:extLst>
        </c:ser>
        <c:ser>
          <c:idx val="0"/>
          <c:order val="1"/>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D98F-4914-8FF0-056E90AABA9B}"/>
            </c:ext>
          </c:extLst>
        </c:ser>
        <c:dLbls>
          <c:showLegendKey val="0"/>
          <c:showVal val="0"/>
          <c:showCatName val="0"/>
          <c:showSerName val="0"/>
          <c:showPercent val="0"/>
          <c:showBubbleSize val="0"/>
        </c:dLbls>
        <c:gapWidth val="150"/>
        <c:shape val="cylinder"/>
        <c:axId val="404787440"/>
        <c:axId val="404790184"/>
        <c:axId val="0"/>
      </c:bar3DChart>
      <c:catAx>
        <c:axId val="404787440"/>
        <c:scaling>
          <c:orientation val="minMax"/>
        </c:scaling>
        <c:delete val="0"/>
        <c:axPos val="b"/>
        <c:numFmt formatCode="General" sourceLinked="1"/>
        <c:majorTickMark val="out"/>
        <c:minorTickMark val="none"/>
        <c:tickLblPos val="nextTo"/>
        <c:crossAx val="404790184"/>
        <c:crosses val="autoZero"/>
        <c:auto val="1"/>
        <c:lblAlgn val="ctr"/>
        <c:lblOffset val="100"/>
        <c:noMultiLvlLbl val="0"/>
      </c:catAx>
      <c:valAx>
        <c:axId val="404790184"/>
        <c:scaling>
          <c:orientation val="minMax"/>
        </c:scaling>
        <c:delete val="0"/>
        <c:axPos val="l"/>
        <c:majorGridlines/>
        <c:numFmt formatCode="General" sourceLinked="1"/>
        <c:majorTickMark val="out"/>
        <c:minorTickMark val="none"/>
        <c:tickLblPos val="nextTo"/>
        <c:crossAx val="404787440"/>
        <c:crosses val="autoZero"/>
        <c:crossBetween val="between"/>
      </c:valAx>
    </c:plotArea>
    <c:legend>
      <c:legendPos val="r"/>
      <c:layout>
        <c:manualLayout>
          <c:xMode val="edge"/>
          <c:yMode val="edge"/>
          <c:x val="4.4943090088657494E-3"/>
          <c:y val="7.2639504861307424E-3"/>
          <c:w val="0.99550569099113428"/>
          <c:h val="5.9199191577969115E-2"/>
        </c:manualLayout>
      </c:layout>
      <c:overlay val="0"/>
    </c:legend>
    <c:plotVisOnly val="1"/>
    <c:dispBlanksAs val="gap"/>
    <c:showDLblsOverMax val="0"/>
  </c:chart>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sideWall>
    <c:backWall>
      <c:thickness val="0"/>
      <c:spPr>
        <a:gradFill>
          <a:gsLst>
            <a:gs pos="0">
              <a:schemeClr val="bg1"/>
            </a:gs>
            <a:gs pos="100000">
              <a:schemeClr val="accent3">
                <a:lumMod val="60000"/>
                <a:lumOff val="40000"/>
              </a:schemeClr>
            </a:gs>
          </a:gsLst>
          <a:lin ang="5400000" scaled="0"/>
        </a:gradFill>
      </c:spPr>
    </c:backWall>
    <c:plotArea>
      <c:layout>
        <c:manualLayout>
          <c:layoutTarget val="inner"/>
          <c:xMode val="edge"/>
          <c:yMode val="edge"/>
          <c:x val="3.1994850141772835E-2"/>
          <c:y val="0.11541267748070579"/>
          <c:w val="0.96800514985822717"/>
          <c:h val="0.83211642958593357"/>
        </c:manualLayout>
      </c:layout>
      <c:bar3DChart>
        <c:barDir val="col"/>
        <c:grouping val="stacked"/>
        <c:varyColors val="0"/>
        <c:ser>
          <c:idx val="2"/>
          <c:order val="0"/>
          <c:invertIfNegative val="0"/>
          <c:val>
            <c:numRef>
              <c:f>'UH-plan'!#REF!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'UH-plan'!#REF!</c15:sqref>
                        </c15:formulaRef>
                      </c:ext>
                    </c:extLst>
                    <c:strCache>
                      <c:ptCount val="1"/>
                      <c:pt idx="0">
                        <c:v>#REF!</c:v>
                      </c:pt>
                    </c:strCache>
                  </c:strRef>
                </c15:tx>
              </c15:filteredSeriesTitle>
            </c:ext>
            <c:ext xmlns:c16="http://schemas.microsoft.com/office/drawing/2014/chart" uri="{C3380CC4-5D6E-409C-BE32-E72D297353CC}">
              <c16:uniqueId val="{00000000-98BE-4BFC-8474-17AB2AB7AA81}"/>
            </c:ext>
          </c:extLst>
        </c:ser>
        <c:ser>
          <c:idx val="1"/>
          <c:order val="1"/>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98BE-4BFC-8474-17AB2AB7AA81}"/>
            </c:ext>
          </c:extLst>
        </c:ser>
        <c:ser>
          <c:idx val="3"/>
          <c:order val="2"/>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2-98BE-4BFC-8474-17AB2AB7AA81}"/>
            </c:ext>
          </c:extLst>
        </c:ser>
        <c:ser>
          <c:idx val="0"/>
          <c:order val="3"/>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98BE-4BFC-8474-17AB2AB7AA81}"/>
            </c:ext>
          </c:extLst>
        </c:ser>
        <c:dLbls>
          <c:showLegendKey val="0"/>
          <c:showVal val="0"/>
          <c:showCatName val="0"/>
          <c:showSerName val="0"/>
          <c:showPercent val="0"/>
          <c:showBubbleSize val="0"/>
        </c:dLbls>
        <c:gapWidth val="150"/>
        <c:shape val="cylinder"/>
        <c:axId val="404790968"/>
        <c:axId val="404789400"/>
        <c:axId val="0"/>
      </c:bar3DChart>
      <c:catAx>
        <c:axId val="404790968"/>
        <c:scaling>
          <c:orientation val="minMax"/>
        </c:scaling>
        <c:delete val="0"/>
        <c:axPos val="b"/>
        <c:numFmt formatCode="General" sourceLinked="1"/>
        <c:majorTickMark val="out"/>
        <c:minorTickMark val="none"/>
        <c:tickLblPos val="nextTo"/>
        <c:crossAx val="404789400"/>
        <c:crosses val="autoZero"/>
        <c:auto val="1"/>
        <c:lblAlgn val="ctr"/>
        <c:lblOffset val="100"/>
        <c:noMultiLvlLbl val="0"/>
      </c:catAx>
      <c:valAx>
        <c:axId val="404789400"/>
        <c:scaling>
          <c:orientation val="minMax"/>
        </c:scaling>
        <c:delete val="0"/>
        <c:axPos val="l"/>
        <c:majorGridlines/>
        <c:numFmt formatCode="General" sourceLinked="1"/>
        <c:majorTickMark val="out"/>
        <c:minorTickMark val="none"/>
        <c:tickLblPos val="nextTo"/>
        <c:crossAx val="404790968"/>
        <c:crosses val="autoZero"/>
        <c:crossBetween val="between"/>
      </c:valAx>
    </c:plotArea>
    <c:legend>
      <c:legendPos val="r"/>
      <c:layout>
        <c:manualLayout>
          <c:xMode val="edge"/>
          <c:yMode val="edge"/>
          <c:x val="2.9833673772166307E-4"/>
          <c:y val="2.0097053241408067E-2"/>
          <c:w val="0.97784332038443633"/>
          <c:h val="8.6735648213937547E-2"/>
        </c:manualLayout>
      </c:layout>
      <c:overlay val="0"/>
    </c:legend>
    <c:plotVisOnly val="1"/>
    <c:dispBlanksAs val="gap"/>
    <c:showDLblsOverMax val="0"/>
  </c:chart>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6.xml"/></Relationships>
</file>

<file path=xl/chartsheets/sheet1.xml><?xml version="1.0" encoding="utf-8"?>
<chartsheet xmlns="http://schemas.openxmlformats.org/spreadsheetml/2006/main" xmlns:r="http://schemas.openxmlformats.org/officeDocument/2006/relationships">
  <sheetPr>
    <tabColor rgb="FF7030A0"/>
  </sheetPr>
  <sheetViews>
    <sheetView zoomScale="140"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tabColor rgb="FFC00000"/>
  </sheetPr>
  <sheetViews>
    <sheetView zoomScale="80"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tabColor rgb="FFFF0000"/>
  </sheetPr>
  <sheetViews>
    <sheetView zoomScale="140"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sheetPr>
    <tabColor rgb="FFFFC000"/>
  </sheetPr>
  <sheetViews>
    <sheetView zoomScale="140"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sheetPr>
    <tabColor rgb="FFFFFF00"/>
  </sheetPr>
  <sheetViews>
    <sheetView zoomScale="140"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sheetPr>
    <tabColor theme="9" tint="-0.249977111117893"/>
  </sheetPr>
  <sheetViews>
    <sheetView zoomScale="140"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sheetPr>
    <tabColor theme="6" tint="-0.249977111117893"/>
  </sheetPr>
  <sheetViews>
    <sheetView zoomScale="140"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254001</xdr:colOff>
      <xdr:row>25</xdr:row>
      <xdr:rowOff>179917</xdr:rowOff>
    </xdr:from>
    <xdr:to>
      <xdr:col>4</xdr:col>
      <xdr:colOff>346443</xdr:colOff>
      <xdr:row>35</xdr:row>
      <xdr:rowOff>91017</xdr:rowOff>
    </xdr:to>
    <xdr:pic>
      <xdr:nvPicPr>
        <xdr:cNvPr id="3" name="Bildobjekt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0168" y="5048250"/>
          <a:ext cx="4368108" cy="181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624417</xdr:colOff>
      <xdr:row>112</xdr:row>
      <xdr:rowOff>169333</xdr:rowOff>
    </xdr:from>
    <xdr:to>
      <xdr:col>4</xdr:col>
      <xdr:colOff>492584</xdr:colOff>
      <xdr:row>126</xdr:row>
      <xdr:rowOff>54714</xdr:rowOff>
    </xdr:to>
    <xdr:pic>
      <xdr:nvPicPr>
        <xdr:cNvPr id="7" name="Bildobjekt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stretch>
          <a:fillRect/>
        </a:stretch>
      </xdr:blipFill>
      <xdr:spPr>
        <a:xfrm>
          <a:off x="624417" y="23283333"/>
          <a:ext cx="4800000" cy="255238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300482" cy="6075589"/>
    <xdr:graphicFrame macro="">
      <xdr:nvGraphicFramePr>
        <xdr:cNvPr id="2" name="Diagram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0.0206</cdr:x>
      <cdr:y>0.19826</cdr:y>
    </cdr:from>
    <cdr:to>
      <cdr:x>0.07696</cdr:x>
      <cdr:y>0.23979</cdr:y>
    </cdr:to>
    <cdr:sp macro="" textlink="">
      <cdr:nvSpPr>
        <cdr:cNvPr id="2" name="textruta 1"/>
        <cdr:cNvSpPr txBox="1"/>
      </cdr:nvSpPr>
      <cdr:spPr>
        <a:xfrm xmlns:a="http://schemas.openxmlformats.org/drawingml/2006/main">
          <a:off x="191438" y="1201471"/>
          <a:ext cx="523875" cy="25173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a:t>tkr</a:t>
          </a:r>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9300482" cy="6075589"/>
    <xdr:graphicFrame macro="">
      <xdr:nvGraphicFramePr>
        <xdr:cNvPr id="2" name="Diagram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0.00478</cdr:x>
      <cdr:y>0.10226</cdr:y>
    </cdr:from>
    <cdr:to>
      <cdr:x>0.06114</cdr:x>
      <cdr:y>0.1438</cdr:y>
    </cdr:to>
    <cdr:sp macro="" textlink="">
      <cdr:nvSpPr>
        <cdr:cNvPr id="2" name="textruta 1"/>
        <cdr:cNvSpPr txBox="1"/>
      </cdr:nvSpPr>
      <cdr:spPr>
        <a:xfrm xmlns:a="http://schemas.openxmlformats.org/drawingml/2006/main">
          <a:off x="44408" y="619742"/>
          <a:ext cx="523875" cy="25173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a:t>tkr</a:t>
          </a:r>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9300482" cy="6075589"/>
    <xdr:graphicFrame macro="">
      <xdr:nvGraphicFramePr>
        <xdr:cNvPr id="2" name="Diagram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0.00753</cdr:x>
      <cdr:y>0.07906</cdr:y>
    </cdr:from>
    <cdr:to>
      <cdr:x>0.06389</cdr:x>
      <cdr:y>0.1206</cdr:y>
    </cdr:to>
    <cdr:sp macro="" textlink="">
      <cdr:nvSpPr>
        <cdr:cNvPr id="2" name="textruta 1"/>
        <cdr:cNvSpPr txBox="1"/>
      </cdr:nvSpPr>
      <cdr:spPr>
        <a:xfrm xmlns:a="http://schemas.openxmlformats.org/drawingml/2006/main">
          <a:off x="69977" y="479105"/>
          <a:ext cx="523875" cy="25173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a:t>tkr</a:t>
          </a:r>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9300482" cy="6075589"/>
    <xdr:graphicFrame macro="">
      <xdr:nvGraphicFramePr>
        <xdr:cNvPr id="2" name="Diagram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0.00271</cdr:x>
      <cdr:y>0.11176</cdr:y>
    </cdr:from>
    <cdr:to>
      <cdr:x>0.05908</cdr:x>
      <cdr:y>0.1533</cdr:y>
    </cdr:to>
    <cdr:sp macro="" textlink="">
      <cdr:nvSpPr>
        <cdr:cNvPr id="2" name="textruta 1"/>
        <cdr:cNvSpPr txBox="1"/>
      </cdr:nvSpPr>
      <cdr:spPr>
        <a:xfrm xmlns:a="http://schemas.openxmlformats.org/drawingml/2006/main">
          <a:off x="25230" y="677276"/>
          <a:ext cx="523875" cy="25173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a:t>tkr</a:t>
          </a:r>
        </a:p>
      </cdr:txBody>
    </cdr:sp>
  </cdr:relSizeAnchor>
</c:userShapes>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4</xdr:col>
      <xdr:colOff>552076</xdr:colOff>
      <xdr:row>13</xdr:row>
      <xdr:rowOff>104476</xdr:rowOff>
    </xdr:to>
    <xdr:pic>
      <xdr:nvPicPr>
        <xdr:cNvPr id="3" name="Bildobjekt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stretch>
          <a:fillRect/>
        </a:stretch>
      </xdr:blipFill>
      <xdr:spPr>
        <a:xfrm>
          <a:off x="0" y="190500"/>
          <a:ext cx="2990476" cy="2390476"/>
        </a:xfrm>
        <a:prstGeom prst="rect">
          <a:avLst/>
        </a:prstGeom>
      </xdr:spPr>
    </xdr:pic>
    <xdr:clientData/>
  </xdr:twoCellAnchor>
  <xdr:twoCellAnchor editAs="oneCell">
    <xdr:from>
      <xdr:col>0</xdr:col>
      <xdr:colOff>0</xdr:colOff>
      <xdr:row>1</xdr:row>
      <xdr:rowOff>0</xdr:rowOff>
    </xdr:from>
    <xdr:to>
      <xdr:col>10</xdr:col>
      <xdr:colOff>75429</xdr:colOff>
      <xdr:row>13</xdr:row>
      <xdr:rowOff>142572</xdr:rowOff>
    </xdr:to>
    <xdr:pic>
      <xdr:nvPicPr>
        <xdr:cNvPr id="5" name="Bildobjekt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cstate="print"/>
        <a:stretch>
          <a:fillRect/>
        </a:stretch>
      </xdr:blipFill>
      <xdr:spPr>
        <a:xfrm>
          <a:off x="0" y="190500"/>
          <a:ext cx="6171429" cy="2428572"/>
        </a:xfrm>
        <a:prstGeom prst="rect">
          <a:avLst/>
        </a:prstGeom>
      </xdr:spPr>
    </xdr:pic>
    <xdr:clientData/>
  </xdr:twoCellAnchor>
  <xdr:twoCellAnchor editAs="oneCell">
    <xdr:from>
      <xdr:col>0</xdr:col>
      <xdr:colOff>0</xdr:colOff>
      <xdr:row>15</xdr:row>
      <xdr:rowOff>0</xdr:rowOff>
    </xdr:from>
    <xdr:to>
      <xdr:col>4</xdr:col>
      <xdr:colOff>590172</xdr:colOff>
      <xdr:row>41</xdr:row>
      <xdr:rowOff>113667</xdr:rowOff>
    </xdr:to>
    <xdr:pic>
      <xdr:nvPicPr>
        <xdr:cNvPr id="6" name="Bildobjekt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3" cstate="print"/>
        <a:stretch>
          <a:fillRect/>
        </a:stretch>
      </xdr:blipFill>
      <xdr:spPr>
        <a:xfrm>
          <a:off x="0" y="2857500"/>
          <a:ext cx="3028572" cy="5066667"/>
        </a:xfrm>
        <a:prstGeom prst="rect">
          <a:avLst/>
        </a:prstGeom>
      </xdr:spPr>
    </xdr:pic>
    <xdr:clientData/>
  </xdr:twoCellAnchor>
  <xdr:twoCellAnchor editAs="oneCell">
    <xdr:from>
      <xdr:col>0</xdr:col>
      <xdr:colOff>0</xdr:colOff>
      <xdr:row>42</xdr:row>
      <xdr:rowOff>0</xdr:rowOff>
    </xdr:from>
    <xdr:to>
      <xdr:col>4</xdr:col>
      <xdr:colOff>590172</xdr:colOff>
      <xdr:row>68</xdr:row>
      <xdr:rowOff>18429</xdr:rowOff>
    </xdr:to>
    <xdr:pic>
      <xdr:nvPicPr>
        <xdr:cNvPr id="7" name="Bildobjekt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4" cstate="print"/>
        <a:stretch>
          <a:fillRect/>
        </a:stretch>
      </xdr:blipFill>
      <xdr:spPr>
        <a:xfrm>
          <a:off x="0" y="8001000"/>
          <a:ext cx="3028572" cy="4971429"/>
        </a:xfrm>
        <a:prstGeom prst="rect">
          <a:avLst/>
        </a:prstGeom>
      </xdr:spPr>
    </xdr:pic>
    <xdr:clientData/>
  </xdr:twoCellAnchor>
  <xdr:twoCellAnchor editAs="oneCell">
    <xdr:from>
      <xdr:col>0</xdr:col>
      <xdr:colOff>0</xdr:colOff>
      <xdr:row>69</xdr:row>
      <xdr:rowOff>0</xdr:rowOff>
    </xdr:from>
    <xdr:to>
      <xdr:col>4</xdr:col>
      <xdr:colOff>561600</xdr:colOff>
      <xdr:row>82</xdr:row>
      <xdr:rowOff>94929</xdr:rowOff>
    </xdr:to>
    <xdr:pic>
      <xdr:nvPicPr>
        <xdr:cNvPr id="8" name="Bildobjekt 7">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5" cstate="print"/>
        <a:stretch>
          <a:fillRect/>
        </a:stretch>
      </xdr:blipFill>
      <xdr:spPr>
        <a:xfrm>
          <a:off x="0" y="13144500"/>
          <a:ext cx="3000000" cy="2571429"/>
        </a:xfrm>
        <a:prstGeom prst="rect">
          <a:avLst/>
        </a:prstGeom>
      </xdr:spPr>
    </xdr:pic>
    <xdr:clientData/>
  </xdr:twoCellAnchor>
  <xdr:twoCellAnchor editAs="oneCell">
    <xdr:from>
      <xdr:col>0</xdr:col>
      <xdr:colOff>0</xdr:colOff>
      <xdr:row>84</xdr:row>
      <xdr:rowOff>0</xdr:rowOff>
    </xdr:from>
    <xdr:to>
      <xdr:col>4</xdr:col>
      <xdr:colOff>571124</xdr:colOff>
      <xdr:row>97</xdr:row>
      <xdr:rowOff>94929</xdr:rowOff>
    </xdr:to>
    <xdr:pic>
      <xdr:nvPicPr>
        <xdr:cNvPr id="9" name="Bildobjekt 8">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6" cstate="print"/>
        <a:stretch>
          <a:fillRect/>
        </a:stretch>
      </xdr:blipFill>
      <xdr:spPr>
        <a:xfrm>
          <a:off x="0" y="16002000"/>
          <a:ext cx="3009524" cy="2571429"/>
        </a:xfrm>
        <a:prstGeom prst="rect">
          <a:avLst/>
        </a:prstGeom>
      </xdr:spPr>
    </xdr:pic>
    <xdr:clientData/>
  </xdr:twoCellAnchor>
  <xdr:twoCellAnchor editAs="oneCell">
    <xdr:from>
      <xdr:col>0</xdr:col>
      <xdr:colOff>0</xdr:colOff>
      <xdr:row>99</xdr:row>
      <xdr:rowOff>0</xdr:rowOff>
    </xdr:from>
    <xdr:to>
      <xdr:col>5</xdr:col>
      <xdr:colOff>132953</xdr:colOff>
      <xdr:row>111</xdr:row>
      <xdr:rowOff>180667</xdr:rowOff>
    </xdr:to>
    <xdr:pic>
      <xdr:nvPicPr>
        <xdr:cNvPr id="10" name="Bildobjekt 9">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7" cstate="print"/>
        <a:stretch>
          <a:fillRect/>
        </a:stretch>
      </xdr:blipFill>
      <xdr:spPr>
        <a:xfrm>
          <a:off x="0" y="18859500"/>
          <a:ext cx="3180953" cy="24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9525</xdr:rowOff>
    </xdr:from>
    <xdr:to>
      <xdr:col>0</xdr:col>
      <xdr:colOff>497644</xdr:colOff>
      <xdr:row>2</xdr:row>
      <xdr:rowOff>0</xdr:rowOff>
    </xdr:to>
    <xdr:pic>
      <xdr:nvPicPr>
        <xdr:cNvPr id="2" name="Bildobjekt 44" descr="1504242678282_PastedImage">
          <a:extLst>
            <a:ext uri="{FF2B5EF4-FFF2-40B4-BE49-F238E27FC236}">
              <a16:creationId xmlns:a16="http://schemas.microsoft.com/office/drawing/2014/main" id="{D7784CC6-2E46-4A23-B75F-D7525BAB6E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00025"/>
          <a:ext cx="488119"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0</xdr:rowOff>
    </xdr:from>
    <xdr:to>
      <xdr:col>11</xdr:col>
      <xdr:colOff>95250</xdr:colOff>
      <xdr:row>23</xdr:row>
      <xdr:rowOff>66675</xdr:rowOff>
    </xdr:to>
    <xdr:sp macro="" textlink="">
      <xdr:nvSpPr>
        <xdr:cNvPr id="12" name="textruta 11">
          <a:extLst>
            <a:ext uri="{FF2B5EF4-FFF2-40B4-BE49-F238E27FC236}">
              <a16:creationId xmlns:a16="http://schemas.microsoft.com/office/drawing/2014/main" id="{00000000-0008-0000-0300-00000C000000}"/>
            </a:ext>
          </a:extLst>
        </xdr:cNvPr>
        <xdr:cNvSpPr txBox="1"/>
      </xdr:nvSpPr>
      <xdr:spPr>
        <a:xfrm>
          <a:off x="7543800" y="0"/>
          <a:ext cx="4972050" cy="4448175"/>
        </a:xfrm>
        <a:prstGeom prst="rect">
          <a:avLst/>
        </a:prstGeom>
        <a:solidFill>
          <a:schemeClr val="bg1">
            <a:lumMod val="85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l" rtl="0">
            <a:defRPr sz="1000"/>
          </a:pPr>
          <a:r>
            <a:rPr lang="sv-SE" sz="1200" b="1" i="0" strike="noStrike">
              <a:solidFill>
                <a:srgbClr val="000000"/>
              </a:solidFill>
              <a:latin typeface="Calibri"/>
              <a:ea typeface="Calibri"/>
              <a:cs typeface="Calibri"/>
            </a:rPr>
            <a:t>Information apropå kopplingar till AFF-systemet:</a:t>
          </a:r>
        </a:p>
        <a:p>
          <a:pPr algn="l" rtl="0">
            <a:defRPr sz="1000"/>
          </a:pPr>
          <a:endParaRPr lang="sv-SE" sz="1100" b="0" i="0" strike="noStrike">
            <a:solidFill>
              <a:srgbClr val="000000"/>
            </a:solidFill>
            <a:latin typeface="Calibri"/>
            <a:ea typeface="Calibri"/>
            <a:cs typeface="Calibri"/>
          </a:endParaRPr>
        </a:p>
        <a:p>
          <a:pPr algn="l" rtl="0">
            <a:defRPr sz="1000"/>
          </a:pPr>
          <a:r>
            <a:rPr lang="sv-SE" sz="1100" b="1" i="0" strike="noStrike">
              <a:solidFill>
                <a:srgbClr val="000000"/>
              </a:solidFill>
              <a:latin typeface="Calibri"/>
              <a:ea typeface="Calibri"/>
              <a:cs typeface="Calibri"/>
            </a:rPr>
            <a:t>OBS! Gräsdragningslistan hanterar endast T-Koder.</a:t>
          </a:r>
        </a:p>
        <a:p>
          <a:pPr algn="l" rtl="0">
            <a:defRPr sz="1000"/>
          </a:pPr>
          <a:endParaRPr lang="sv-SE" sz="1100" b="0" i="0" strike="noStrike">
            <a:solidFill>
              <a:srgbClr val="000000"/>
            </a:solidFill>
            <a:latin typeface="Calibri"/>
            <a:ea typeface="Calibri"/>
            <a:cs typeface="Calibri"/>
          </a:endParaRPr>
        </a:p>
        <a:p>
          <a:pPr algn="l" rtl="0">
            <a:defRPr sz="1000"/>
          </a:pPr>
          <a:r>
            <a:rPr lang="sv-SE" sz="1200" b="1" i="0" strike="noStrike">
              <a:solidFill>
                <a:srgbClr val="000000"/>
              </a:solidFill>
              <a:latin typeface="Calibri"/>
              <a:ea typeface="Calibri"/>
              <a:cs typeface="Calibri"/>
            </a:rPr>
            <a:t>AFF-koder - Förtydligande angående utökadning av kodsystemet</a:t>
          </a:r>
        </a:p>
        <a:p>
          <a:pPr algn="l" rtl="0">
            <a:defRPr sz="1000"/>
          </a:pPr>
          <a:endParaRPr lang="sv-SE" sz="1100" b="0" i="0" strike="noStrike">
            <a:solidFill>
              <a:srgbClr val="000000"/>
            </a:solidFill>
            <a:latin typeface="Calibri"/>
            <a:ea typeface="Calibri"/>
            <a:cs typeface="Calibri"/>
          </a:endParaRPr>
        </a:p>
        <a:p>
          <a:pPr algn="l" rtl="0">
            <a:defRPr sz="1000"/>
          </a:pPr>
          <a:r>
            <a:rPr lang="sv-SE" sz="1100" b="0" i="0" strike="noStrike">
              <a:solidFill>
                <a:srgbClr val="000000"/>
              </a:solidFill>
              <a:latin typeface="Calibri"/>
              <a:ea typeface="Calibri"/>
              <a:cs typeface="Calibri"/>
            </a:rPr>
            <a:t>Hela T3- området inom AFF-systemet hanterar utrymmen (Byggnad invändigt). Matchningen har huvudsakligen utgått ifrån att koppla V/Vb till T3.32 (Lokaler) som AFF-kod. Område T3.32 beskriver alltid lokalytor som verksamhet (hyresgäst) disponerar.</a:t>
          </a:r>
        </a:p>
        <a:p>
          <a:pPr algn="l" rtl="0">
            <a:defRPr sz="1000"/>
          </a:pPr>
          <a:endParaRPr lang="sv-SE" sz="1100" b="0" i="0" strike="noStrike">
            <a:solidFill>
              <a:srgbClr val="000000"/>
            </a:solidFill>
            <a:latin typeface="Calibri"/>
            <a:ea typeface="Calibri"/>
            <a:cs typeface="Calibri"/>
          </a:endParaRPr>
        </a:p>
        <a:p>
          <a:pPr algn="l" rtl="0">
            <a:defRPr sz="1000"/>
          </a:pPr>
          <a:r>
            <a:rPr lang="sv-SE" sz="1100" b="1" i="0" strike="noStrike">
              <a:solidFill>
                <a:srgbClr val="000000"/>
              </a:solidFill>
              <a:latin typeface="Calibri"/>
              <a:ea typeface="Calibri"/>
              <a:cs typeface="Calibri"/>
            </a:rPr>
            <a:t>Det finns inga absoluta rätt eller fel! </a:t>
          </a:r>
          <a:r>
            <a:rPr lang="sv-SE" sz="1100" b="0" i="0" strike="noStrike">
              <a:solidFill>
                <a:srgbClr val="000000"/>
              </a:solidFill>
              <a:latin typeface="Calibri"/>
              <a:ea typeface="Calibri"/>
              <a:cs typeface="Calibri"/>
            </a:rPr>
            <a:t>I de fall då endast exempelvis T3 står som AFF-kod, betyder det att det inte kan framgå vilken rumstyp eller vilken verksamhet som avses. Rekommendationen är att från fall till fall välja "rätt" AFF-kod beroende på vad som avses och vilka föremål/utrymmen som berörs.</a:t>
          </a:r>
        </a:p>
        <a:p>
          <a:pPr algn="l" rtl="0">
            <a:defRPr sz="1000"/>
          </a:pPr>
          <a:endParaRPr lang="sv-SE" sz="1100" b="0" i="0" strike="noStrike">
            <a:solidFill>
              <a:srgbClr val="000000"/>
            </a:solidFill>
            <a:latin typeface="Calibri"/>
            <a:ea typeface="Calibri"/>
            <a:cs typeface="Calibri"/>
          </a:endParaRPr>
        </a:p>
        <a:p>
          <a:pPr algn="l" rtl="0">
            <a:defRPr sz="1000"/>
          </a:pPr>
          <a:r>
            <a:rPr lang="sv-SE" sz="1100" b="0" i="0" strike="noStrike">
              <a:solidFill>
                <a:srgbClr val="000000"/>
              </a:solidFill>
              <a:latin typeface="Calibri"/>
              <a:ea typeface="Calibri"/>
              <a:cs typeface="Calibri"/>
            </a:rPr>
            <a:t>Detta förhållningssätt gäller för samtliga AFF-koder. Om inte det kan definieras klart och tydligt att föremålet alltid tillhör ett system eller lokal etc. måste AFF-kod väljas från fall till fall, beroende på var och vad som haneras.</a:t>
          </a:r>
        </a:p>
        <a:p>
          <a:pPr algn="l" rtl="0">
            <a:defRPr sz="1000"/>
          </a:pPr>
          <a:endParaRPr lang="sv-SE" sz="1100" b="0" i="0" strike="noStrike">
            <a:solidFill>
              <a:srgbClr val="000000"/>
            </a:solidFill>
            <a:latin typeface="Calibri"/>
            <a:ea typeface="Calibri"/>
            <a:cs typeface="Calibri"/>
          </a:endParaRPr>
        </a:p>
        <a:p>
          <a:pPr algn="l" rtl="0">
            <a:defRPr sz="1000"/>
          </a:pPr>
          <a:r>
            <a:rPr lang="sv-SE" sz="1100" b="0" i="0" strike="noStrike">
              <a:solidFill>
                <a:srgbClr val="000000"/>
              </a:solidFill>
              <a:latin typeface="Calibri"/>
              <a:ea typeface="Calibri"/>
              <a:cs typeface="Calibri"/>
            </a:rPr>
            <a:t>I kolumnen "Anmärkning" är de AFF-Koder som inte är definierade som standard i "Gränsdragningslista 06" återgivna</a:t>
          </a:r>
          <a:r>
            <a:rPr lang="sv-SE" sz="1100" b="0" i="0" strike="noStrike" baseline="0">
              <a:solidFill>
                <a:srgbClr val="000000"/>
              </a:solidFill>
              <a:latin typeface="Calibri"/>
              <a:ea typeface="Calibri"/>
              <a:cs typeface="Calibri"/>
            </a:rPr>
            <a:t> med texten </a:t>
          </a:r>
          <a:r>
            <a:rPr lang="sv-SE" sz="1100" b="0" i="0" strike="noStrike">
              <a:solidFill>
                <a:srgbClr val="000000"/>
              </a:solidFill>
              <a:latin typeface="Calibri"/>
              <a:ea typeface="Calibri"/>
              <a:cs typeface="Calibri"/>
            </a:rPr>
            <a:t>"Ej</a:t>
          </a:r>
          <a:r>
            <a:rPr lang="sv-SE" sz="1100" b="0" i="0" strike="noStrike" baseline="0">
              <a:solidFill>
                <a:srgbClr val="000000"/>
              </a:solidFill>
              <a:latin typeface="Calibri"/>
              <a:ea typeface="Calibri"/>
              <a:cs typeface="Calibri"/>
            </a:rPr>
            <a:t> standard</a:t>
          </a:r>
          <a:r>
            <a:rPr lang="sv-SE" sz="1100" b="0" i="0" strike="noStrike">
              <a:solidFill>
                <a:srgbClr val="000000"/>
              </a:solidFill>
              <a:latin typeface="Calibri"/>
              <a:ea typeface="Calibri"/>
              <a:cs typeface="Calibri"/>
            </a:rPr>
            <a:t>". </a:t>
          </a:r>
          <a:r>
            <a:rPr lang="sv-SE" sz="1100" b="1" i="0" strike="noStrike">
              <a:solidFill>
                <a:srgbClr val="000000"/>
              </a:solidFill>
              <a:latin typeface="Calibri"/>
              <a:ea typeface="Calibri"/>
              <a:cs typeface="Calibri"/>
            </a:rPr>
            <a:t>Dessa rubriker är med andra ord utökade definitioner som inte ingår i AFF-standarden. </a:t>
          </a:r>
          <a:r>
            <a:rPr lang="sv-SE" sz="1100" b="0" i="0" strike="noStrike">
              <a:solidFill>
                <a:srgbClr val="000000"/>
              </a:solidFill>
              <a:latin typeface="Calibri"/>
              <a:ea typeface="Calibri"/>
              <a:cs typeface="Calibri"/>
            </a:rPr>
            <a:t>Använd filterfunktionen för att vid behov filtrera fram de utökade rubrikerna.</a:t>
          </a:r>
          <a:endParaRPr lang="sv-SE" sz="1100" b="1" i="0" strike="noStrike">
            <a:solidFill>
              <a:srgbClr val="000000"/>
            </a:solidFill>
            <a:latin typeface="Calibri"/>
            <a:ea typeface="Calibri"/>
            <a:cs typeface="Calibri"/>
          </a:endParaRPr>
        </a:p>
        <a:p>
          <a:pPr algn="l" rtl="0">
            <a:defRPr sz="1000"/>
          </a:pPr>
          <a:endParaRPr lang="sv-SE" sz="1100" b="0" i="0" strike="noStrike">
            <a:solidFill>
              <a:srgbClr val="000000"/>
            </a:solidFill>
            <a:latin typeface="Calibri"/>
            <a:ea typeface="Calibri"/>
            <a:cs typeface="Calibri"/>
          </a:endParaRPr>
        </a:p>
        <a:p>
          <a:pPr algn="l" rtl="0">
            <a:defRPr sz="1000"/>
          </a:pPr>
          <a:endParaRPr lang="sv-SE" sz="1100" b="0" i="0" strike="noStrike">
            <a:solidFill>
              <a:srgbClr val="000000"/>
            </a:solidFill>
            <a:latin typeface="Calibri"/>
            <a:ea typeface="Calibri"/>
            <a:cs typeface="Calibri"/>
          </a:endParaRPr>
        </a:p>
      </xdr:txBody>
    </xdr:sp>
    <xdr:clientData/>
  </xdr:twoCellAnchor>
</xdr:wsDr>
</file>

<file path=xl/drawings/drawing4.xml><?xml version="1.0" encoding="utf-8"?>
<xdr:wsDr xmlns:xdr="http://schemas.openxmlformats.org/drawingml/2006/spreadsheetDrawing" xmlns:a="http://schemas.openxmlformats.org/drawingml/2006/main">
  <xdr:absoluteAnchor>
    <xdr:pos x="0" y="0"/>
    <xdr:ext cx="9300482" cy="6075589"/>
    <xdr:graphicFrame macro="">
      <xdr:nvGraphicFramePr>
        <xdr:cNvPr id="2" name="Diagram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0.00478</cdr:x>
      <cdr:y>0.06113</cdr:y>
    </cdr:from>
    <cdr:to>
      <cdr:x>0.06114</cdr:x>
      <cdr:y>0.10266</cdr:y>
    </cdr:to>
    <cdr:sp macro="" textlink="">
      <cdr:nvSpPr>
        <cdr:cNvPr id="2" name="textruta 1"/>
        <cdr:cNvSpPr txBox="1"/>
      </cdr:nvSpPr>
      <cdr:spPr>
        <a:xfrm xmlns:a="http://schemas.openxmlformats.org/drawingml/2006/main">
          <a:off x="44408" y="370431"/>
          <a:ext cx="523875" cy="25173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a:t>tkr</a:t>
          </a: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298781" cy="6072187"/>
    <xdr:graphicFrame macro="">
      <xdr:nvGraphicFramePr>
        <xdr:cNvPr id="2" name="Diagram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0.01026</cdr:x>
      <cdr:y>0.10461</cdr:y>
    </cdr:from>
    <cdr:to>
      <cdr:x>0.06667</cdr:x>
      <cdr:y>0.14623</cdr:y>
    </cdr:to>
    <cdr:sp macro="" textlink="">
      <cdr:nvSpPr>
        <cdr:cNvPr id="2" name="textruta 1"/>
        <cdr:cNvSpPr txBox="1"/>
      </cdr:nvSpPr>
      <cdr:spPr>
        <a:xfrm xmlns:a="http://schemas.openxmlformats.org/drawingml/2006/main">
          <a:off x="95250" y="632732"/>
          <a:ext cx="523875" cy="2517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a:t>tkr</a:t>
          </a: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300482" cy="6075589"/>
    <xdr:graphicFrame macro="">
      <xdr:nvGraphicFramePr>
        <xdr:cNvPr id="2" name="Diagram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0.01028</cdr:x>
      <cdr:y>0.11176</cdr:y>
    </cdr:from>
    <cdr:to>
      <cdr:x>0.06664</cdr:x>
      <cdr:y>0.1533</cdr:y>
    </cdr:to>
    <cdr:sp macro="" textlink="">
      <cdr:nvSpPr>
        <cdr:cNvPr id="2" name="textruta 1"/>
        <cdr:cNvSpPr txBox="1"/>
      </cdr:nvSpPr>
      <cdr:spPr>
        <a:xfrm xmlns:a="http://schemas.openxmlformats.org/drawingml/2006/main">
          <a:off x="95549" y="677277"/>
          <a:ext cx="523875" cy="25173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100"/>
            <a:t>tkr</a:t>
          </a:r>
        </a:p>
      </cdr:txBody>
    </cdr:sp>
  </cdr:relSizeAnchor>
</c:userShape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ivfullt">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
  <sheetViews>
    <sheetView showWhiteSpace="0" view="pageLayout" topLeftCell="A4" zoomScale="90" zoomScaleNormal="100" zoomScalePageLayoutView="90" workbookViewId="0">
      <selection activeCell="D10" sqref="D10"/>
    </sheetView>
  </sheetViews>
  <sheetFormatPr defaultColWidth="9.1796875" defaultRowHeight="14.5" x14ac:dyDescent="0.35"/>
  <cols>
    <col min="1" max="2" width="9.1796875" style="5"/>
    <col min="3" max="4" width="25.26953125" style="5" customWidth="1"/>
    <col min="5" max="16384" width="9.1796875" style="5"/>
  </cols>
  <sheetData>
    <row r="1" spans="1:6" x14ac:dyDescent="0.35">
      <c r="A1" s="18"/>
      <c r="B1" s="18"/>
      <c r="C1" s="18"/>
      <c r="D1" s="18"/>
      <c r="E1" s="18"/>
      <c r="F1" s="18"/>
    </row>
    <row r="2" spans="1:6" x14ac:dyDescent="0.35">
      <c r="A2" s="18"/>
      <c r="B2" s="18"/>
      <c r="C2" s="18"/>
      <c r="D2" s="18"/>
      <c r="E2" s="18"/>
      <c r="F2" s="18"/>
    </row>
    <row r="3" spans="1:6" x14ac:dyDescent="0.35">
      <c r="A3" s="18"/>
      <c r="B3" s="18"/>
      <c r="C3" s="18"/>
      <c r="D3" s="18"/>
      <c r="E3" s="18"/>
      <c r="F3" s="18"/>
    </row>
    <row r="4" spans="1:6" x14ac:dyDescent="0.35">
      <c r="A4" s="18"/>
      <c r="B4" s="18"/>
      <c r="C4" s="18"/>
      <c r="D4" s="18"/>
      <c r="E4" s="18"/>
      <c r="F4" s="33"/>
    </row>
    <row r="5" spans="1:6" x14ac:dyDescent="0.35">
      <c r="A5" s="18"/>
      <c r="B5" s="18"/>
      <c r="C5" s="18"/>
      <c r="D5" s="18"/>
      <c r="E5" s="18"/>
      <c r="F5" s="18"/>
    </row>
    <row r="6" spans="1:6" x14ac:dyDescent="0.35">
      <c r="A6" s="127" t="s">
        <v>51</v>
      </c>
      <c r="B6" s="128"/>
      <c r="C6" s="128"/>
      <c r="D6" s="128"/>
      <c r="E6" s="128"/>
      <c r="F6" s="128"/>
    </row>
    <row r="7" spans="1:6" x14ac:dyDescent="0.35">
      <c r="A7" s="128"/>
      <c r="B7" s="128"/>
      <c r="C7" s="128"/>
      <c r="D7" s="128"/>
      <c r="E7" s="128"/>
      <c r="F7" s="128"/>
    </row>
    <row r="8" spans="1:6" x14ac:dyDescent="0.35">
      <c r="A8" s="128"/>
      <c r="B8" s="128"/>
      <c r="C8" s="128"/>
      <c r="D8" s="128"/>
      <c r="E8" s="128"/>
      <c r="F8" s="128"/>
    </row>
    <row r="9" spans="1:6" x14ac:dyDescent="0.35">
      <c r="A9" s="128"/>
      <c r="B9" s="128"/>
      <c r="C9" s="128"/>
      <c r="D9" s="128"/>
      <c r="E9" s="128"/>
      <c r="F9" s="128"/>
    </row>
    <row r="10" spans="1:6" x14ac:dyDescent="0.35">
      <c r="A10" s="18"/>
      <c r="B10" s="18"/>
      <c r="C10" s="18"/>
      <c r="D10" s="18"/>
      <c r="E10" s="18"/>
      <c r="F10" s="18"/>
    </row>
    <row r="11" spans="1:6" x14ac:dyDescent="0.35">
      <c r="A11" s="18"/>
      <c r="B11" s="18"/>
      <c r="C11" s="18"/>
      <c r="D11" s="18"/>
      <c r="E11" s="18"/>
      <c r="F11" s="18"/>
    </row>
    <row r="12" spans="1:6" x14ac:dyDescent="0.35">
      <c r="A12" s="18"/>
      <c r="B12" s="18"/>
      <c r="C12" s="18"/>
      <c r="D12" s="18"/>
      <c r="E12" s="18"/>
      <c r="F12" s="18"/>
    </row>
    <row r="13" spans="1:6" ht="18" x14ac:dyDescent="0.4">
      <c r="A13" s="136"/>
      <c r="B13" s="136"/>
      <c r="C13" s="136"/>
      <c r="D13" s="136"/>
      <c r="E13" s="136"/>
      <c r="F13" s="136"/>
    </row>
    <row r="14" spans="1:6" x14ac:dyDescent="0.35">
      <c r="A14" s="18"/>
      <c r="B14" s="18"/>
      <c r="C14" s="18"/>
      <c r="D14" s="18"/>
      <c r="E14" s="18"/>
      <c r="F14" s="18"/>
    </row>
    <row r="15" spans="1:6" x14ac:dyDescent="0.35">
      <c r="A15" s="18"/>
      <c r="B15" s="18"/>
      <c r="C15" s="18"/>
      <c r="D15" s="18"/>
      <c r="E15" s="18"/>
      <c r="F15" s="18"/>
    </row>
    <row r="16" spans="1:6" ht="20" x14ac:dyDescent="0.4">
      <c r="A16" s="137" t="s">
        <v>64</v>
      </c>
      <c r="B16" s="137"/>
      <c r="C16" s="137"/>
      <c r="D16" s="137"/>
      <c r="E16" s="137"/>
      <c r="F16" s="137"/>
    </row>
    <row r="17" spans="1:6" x14ac:dyDescent="0.35">
      <c r="A17" s="138" t="s">
        <v>65</v>
      </c>
      <c r="B17" s="138"/>
      <c r="C17" s="138"/>
      <c r="D17" s="138"/>
      <c r="E17" s="138"/>
      <c r="F17" s="138"/>
    </row>
    <row r="18" spans="1:6" x14ac:dyDescent="0.35">
      <c r="A18" s="19"/>
      <c r="B18" s="19"/>
      <c r="C18" s="19"/>
      <c r="D18" s="19"/>
      <c r="E18" s="19"/>
      <c r="F18" s="19"/>
    </row>
    <row r="19" spans="1:6" x14ac:dyDescent="0.35">
      <c r="A19" s="19"/>
      <c r="B19" s="19"/>
      <c r="C19" s="19"/>
      <c r="D19" s="19"/>
      <c r="E19" s="19"/>
      <c r="F19" s="19"/>
    </row>
    <row r="20" spans="1:6" x14ac:dyDescent="0.35">
      <c r="A20" s="19"/>
      <c r="B20" s="19"/>
      <c r="C20" s="19"/>
      <c r="D20" s="19"/>
      <c r="E20" s="19"/>
      <c r="F20" s="19"/>
    </row>
    <row r="21" spans="1:6" x14ac:dyDescent="0.35">
      <c r="A21" s="124"/>
      <c r="B21" s="124"/>
      <c r="C21" s="124"/>
      <c r="D21" s="124"/>
      <c r="E21" s="124"/>
      <c r="F21" s="124"/>
    </row>
    <row r="22" spans="1:6" x14ac:dyDescent="0.35">
      <c r="A22" s="19"/>
      <c r="B22" s="19"/>
      <c r="C22" s="19"/>
      <c r="D22" s="19"/>
      <c r="E22" s="19"/>
      <c r="F22" s="19"/>
    </row>
    <row r="23" spans="1:6" x14ac:dyDescent="0.35">
      <c r="A23" s="19"/>
      <c r="B23" s="19"/>
      <c r="C23" s="19"/>
      <c r="D23" s="19"/>
      <c r="E23" s="19"/>
      <c r="F23" s="19"/>
    </row>
    <row r="24" spans="1:6" x14ac:dyDescent="0.35">
      <c r="A24" s="19"/>
      <c r="B24" s="19"/>
      <c r="C24" s="19"/>
      <c r="D24" s="19"/>
      <c r="E24" s="19"/>
      <c r="F24" s="19"/>
    </row>
    <row r="25" spans="1:6" x14ac:dyDescent="0.35">
      <c r="A25" s="19"/>
      <c r="B25" s="19"/>
      <c r="C25" s="19"/>
      <c r="D25" s="19"/>
      <c r="E25" s="19"/>
      <c r="F25" s="19"/>
    </row>
    <row r="26" spans="1:6" x14ac:dyDescent="0.35">
      <c r="A26" s="19"/>
      <c r="B26" s="19"/>
      <c r="C26" s="19"/>
      <c r="D26" s="19"/>
      <c r="E26" s="19"/>
      <c r="F26" s="19"/>
    </row>
    <row r="27" spans="1:6" x14ac:dyDescent="0.35">
      <c r="A27" s="19"/>
      <c r="B27" s="19"/>
      <c r="C27" s="19"/>
      <c r="D27" s="19"/>
      <c r="E27" s="19"/>
      <c r="F27" s="19"/>
    </row>
    <row r="28" spans="1:6" x14ac:dyDescent="0.35">
      <c r="A28" s="19"/>
      <c r="B28" s="19"/>
      <c r="C28" s="19"/>
      <c r="D28" s="19"/>
      <c r="E28" s="19"/>
      <c r="F28" s="19"/>
    </row>
    <row r="29" spans="1:6" x14ac:dyDescent="0.35">
      <c r="A29" s="19"/>
      <c r="B29" s="19"/>
      <c r="C29" s="19"/>
      <c r="D29" s="19"/>
      <c r="E29" s="19"/>
      <c r="F29" s="19"/>
    </row>
    <row r="30" spans="1:6" x14ac:dyDescent="0.35">
      <c r="A30" s="19"/>
      <c r="B30" s="19"/>
      <c r="C30" s="19"/>
      <c r="D30" s="19"/>
      <c r="E30" s="19"/>
      <c r="F30" s="19"/>
    </row>
    <row r="31" spans="1:6" x14ac:dyDescent="0.35">
      <c r="A31" s="19"/>
      <c r="B31" s="19"/>
      <c r="C31" s="19"/>
      <c r="D31" s="19"/>
      <c r="E31" s="19"/>
      <c r="F31" s="19"/>
    </row>
    <row r="32" spans="1:6" x14ac:dyDescent="0.35">
      <c r="A32" s="19"/>
      <c r="B32" s="19"/>
      <c r="C32" s="19"/>
      <c r="D32" s="19"/>
      <c r="E32" s="19"/>
      <c r="F32" s="19"/>
    </row>
    <row r="33" spans="1:6" x14ac:dyDescent="0.35">
      <c r="A33" s="19"/>
      <c r="B33" s="19"/>
      <c r="C33" s="19"/>
      <c r="D33" s="19"/>
      <c r="E33" s="19"/>
      <c r="F33" s="19"/>
    </row>
    <row r="34" spans="1:6" x14ac:dyDescent="0.35">
      <c r="A34" s="19"/>
      <c r="B34" s="19"/>
      <c r="C34" s="19"/>
      <c r="D34" s="19"/>
      <c r="E34" s="19"/>
      <c r="F34" s="19"/>
    </row>
    <row r="35" spans="1:6" x14ac:dyDescent="0.35">
      <c r="A35" s="124"/>
      <c r="B35" s="124"/>
      <c r="C35" s="124"/>
      <c r="D35" s="124"/>
      <c r="E35" s="124"/>
      <c r="F35" s="124"/>
    </row>
    <row r="36" spans="1:6" x14ac:dyDescent="0.35">
      <c r="A36" s="124"/>
      <c r="B36" s="124"/>
      <c r="C36" s="124"/>
      <c r="D36" s="124"/>
      <c r="E36" s="124"/>
      <c r="F36" s="124"/>
    </row>
    <row r="37" spans="1:6" x14ac:dyDescent="0.35">
      <c r="A37" s="124"/>
      <c r="B37" s="124"/>
      <c r="C37" s="124"/>
      <c r="D37" s="124"/>
      <c r="E37" s="124"/>
      <c r="F37" s="124"/>
    </row>
    <row r="38" spans="1:6" x14ac:dyDescent="0.35">
      <c r="A38" s="124"/>
      <c r="B38" s="124"/>
      <c r="C38" s="124"/>
      <c r="D38" s="124"/>
      <c r="E38" s="124"/>
      <c r="F38" s="124"/>
    </row>
    <row r="39" spans="1:6" x14ac:dyDescent="0.35">
      <c r="A39" s="19"/>
      <c r="B39" s="19"/>
      <c r="C39" s="19"/>
      <c r="D39" s="19"/>
      <c r="E39" s="19"/>
      <c r="F39" s="19"/>
    </row>
    <row r="40" spans="1:6" x14ac:dyDescent="0.35">
      <c r="A40" s="129"/>
      <c r="B40" s="130"/>
      <c r="C40" s="130"/>
      <c r="D40" s="130"/>
      <c r="E40" s="130"/>
      <c r="F40" s="130"/>
    </row>
    <row r="41" spans="1:6" x14ac:dyDescent="0.35">
      <c r="A41" s="130"/>
      <c r="B41" s="130"/>
      <c r="C41" s="130"/>
      <c r="D41" s="130"/>
      <c r="E41" s="130"/>
      <c r="F41" s="130"/>
    </row>
    <row r="42" spans="1:6" x14ac:dyDescent="0.35">
      <c r="A42" s="18"/>
      <c r="B42" s="18"/>
      <c r="C42" s="18"/>
      <c r="D42" s="18"/>
      <c r="E42" s="18"/>
      <c r="F42" s="18"/>
    </row>
    <row r="43" spans="1:6" x14ac:dyDescent="0.35">
      <c r="A43" s="18"/>
      <c r="B43" s="18"/>
      <c r="C43" s="18"/>
      <c r="D43" s="18"/>
      <c r="E43" s="18"/>
      <c r="F43" s="18"/>
    </row>
    <row r="44" spans="1:6" x14ac:dyDescent="0.35">
      <c r="A44" s="18"/>
      <c r="B44" s="18"/>
      <c r="C44" s="18"/>
      <c r="D44" s="18"/>
      <c r="E44" s="18"/>
      <c r="F44" s="18"/>
    </row>
    <row r="45" spans="1:6" x14ac:dyDescent="0.35">
      <c r="A45" s="18"/>
      <c r="B45" s="18"/>
      <c r="C45" s="18"/>
      <c r="D45" s="18"/>
      <c r="E45" s="18"/>
      <c r="F45" s="18"/>
    </row>
    <row r="46" spans="1:6" x14ac:dyDescent="0.35">
      <c r="A46" s="18"/>
      <c r="B46" s="18"/>
      <c r="C46" s="18"/>
      <c r="D46" s="18"/>
      <c r="E46" s="18"/>
      <c r="F46" s="18"/>
    </row>
    <row r="47" spans="1:6" x14ac:dyDescent="0.35">
      <c r="A47" s="18"/>
      <c r="B47" s="18"/>
      <c r="C47" s="18"/>
      <c r="D47" s="18"/>
      <c r="E47" s="20" t="s">
        <v>66</v>
      </c>
      <c r="F47" s="18"/>
    </row>
    <row r="48" spans="1:6" x14ac:dyDescent="0.35">
      <c r="A48" s="18"/>
      <c r="B48" s="18"/>
      <c r="C48" s="18"/>
      <c r="D48" s="18"/>
      <c r="E48" s="18"/>
      <c r="F48" s="18"/>
    </row>
    <row r="49" spans="1:6" x14ac:dyDescent="0.35">
      <c r="A49" s="18"/>
      <c r="B49" s="18"/>
      <c r="C49" s="18"/>
      <c r="D49" s="18"/>
      <c r="E49" s="18"/>
      <c r="F49" s="18"/>
    </row>
    <row r="50" spans="1:6" x14ac:dyDescent="0.35">
      <c r="A50" s="18"/>
      <c r="B50" s="18"/>
      <c r="C50" s="18"/>
      <c r="D50" s="18"/>
      <c r="E50" s="18"/>
      <c r="F50" s="18"/>
    </row>
    <row r="51" spans="1:6" x14ac:dyDescent="0.35">
      <c r="A51" s="18"/>
      <c r="B51" s="18"/>
      <c r="C51" s="18"/>
      <c r="D51" s="18"/>
      <c r="E51" s="18"/>
      <c r="F51" s="18"/>
    </row>
    <row r="52" spans="1:6" x14ac:dyDescent="0.35">
      <c r="A52" s="18"/>
      <c r="B52" s="18"/>
      <c r="C52" s="18"/>
      <c r="D52" s="18"/>
      <c r="E52" s="18"/>
      <c r="F52" s="18"/>
    </row>
    <row r="53" spans="1:6" x14ac:dyDescent="0.35">
      <c r="A53" s="18"/>
      <c r="B53" s="18"/>
      <c r="C53" s="18"/>
      <c r="D53" s="18"/>
      <c r="E53" s="18"/>
      <c r="F53" s="18"/>
    </row>
    <row r="54" spans="1:6" x14ac:dyDescent="0.35">
      <c r="A54" s="18"/>
      <c r="B54" s="18"/>
      <c r="C54" s="18"/>
      <c r="D54" s="18"/>
      <c r="E54" s="18"/>
      <c r="F54" s="18"/>
    </row>
    <row r="55" spans="1:6" x14ac:dyDescent="0.35">
      <c r="A55" s="18"/>
      <c r="B55" s="18"/>
      <c r="C55" s="18"/>
      <c r="D55" s="18"/>
      <c r="E55" s="18"/>
      <c r="F55" s="18"/>
    </row>
    <row r="56" spans="1:6" x14ac:dyDescent="0.35">
      <c r="A56" s="18"/>
      <c r="B56" s="18"/>
      <c r="C56" s="18"/>
      <c r="D56" s="18"/>
      <c r="E56" s="18"/>
      <c r="F56" s="18"/>
    </row>
    <row r="57" spans="1:6" ht="20" x14ac:dyDescent="0.4">
      <c r="A57" s="131" t="s">
        <v>52</v>
      </c>
      <c r="B57" s="132"/>
      <c r="C57" s="132"/>
      <c r="D57" s="132"/>
      <c r="E57" s="132"/>
      <c r="F57" s="132"/>
    </row>
    <row r="58" spans="1:6" x14ac:dyDescent="0.35">
      <c r="A58" s="133"/>
      <c r="B58" s="133"/>
      <c r="C58" s="133"/>
      <c r="D58" s="133"/>
      <c r="E58" s="133"/>
      <c r="F58" s="133"/>
    </row>
    <row r="59" spans="1:6" x14ac:dyDescent="0.35">
      <c r="A59" s="140" t="s">
        <v>64</v>
      </c>
      <c r="B59" s="140"/>
      <c r="C59" s="140"/>
      <c r="D59" s="140"/>
      <c r="E59" s="140"/>
      <c r="F59" s="140"/>
    </row>
    <row r="60" spans="1:6" x14ac:dyDescent="0.35">
      <c r="A60" s="134" t="s">
        <v>36</v>
      </c>
      <c r="B60" s="134"/>
      <c r="C60" s="135"/>
      <c r="D60" s="21"/>
      <c r="E60" s="21"/>
      <c r="F60" s="21"/>
    </row>
    <row r="61" spans="1:6" ht="58.5" customHeight="1" x14ac:dyDescent="0.35">
      <c r="A61" s="1"/>
      <c r="B61" s="141" t="s">
        <v>53</v>
      </c>
      <c r="C61" s="141"/>
      <c r="D61" s="141"/>
      <c r="E61" s="141"/>
      <c r="F61" s="22"/>
    </row>
    <row r="62" spans="1:6" x14ac:dyDescent="0.35">
      <c r="A62" s="1"/>
      <c r="B62" s="22"/>
      <c r="C62" s="22"/>
      <c r="D62" s="22"/>
      <c r="E62" s="22"/>
      <c r="F62" s="22"/>
    </row>
    <row r="63" spans="1:6" x14ac:dyDescent="0.35">
      <c r="A63" s="1"/>
      <c r="B63" s="22"/>
      <c r="C63" s="22"/>
      <c r="D63" s="22"/>
      <c r="E63" s="22"/>
      <c r="F63" s="22"/>
    </row>
    <row r="64" spans="1:6" x14ac:dyDescent="0.35">
      <c r="A64" s="1"/>
      <c r="B64" s="22"/>
      <c r="C64" s="22"/>
      <c r="D64" s="22"/>
      <c r="E64" s="22"/>
      <c r="F64" s="22"/>
    </row>
    <row r="65" spans="1:6" ht="15" customHeight="1" x14ac:dyDescent="0.35">
      <c r="B65" s="142" t="s">
        <v>54</v>
      </c>
      <c r="C65" s="142"/>
      <c r="D65" s="142"/>
      <c r="E65" s="142"/>
      <c r="F65" s="23"/>
    </row>
    <row r="66" spans="1:6" x14ac:dyDescent="0.35">
      <c r="A66" s="24"/>
      <c r="B66" s="24"/>
      <c r="C66" s="24"/>
      <c r="D66" s="24"/>
      <c r="E66" s="24"/>
      <c r="F66" s="24"/>
    </row>
    <row r="67" spans="1:6" s="34" customFormat="1" ht="57" customHeight="1" x14ac:dyDescent="0.35">
      <c r="A67" s="25"/>
      <c r="B67" s="126" t="s">
        <v>55</v>
      </c>
      <c r="C67" s="126"/>
      <c r="D67" s="126"/>
      <c r="E67" s="126"/>
      <c r="F67" s="25"/>
    </row>
    <row r="68" spans="1:6" x14ac:dyDescent="0.35">
      <c r="A68" s="125"/>
      <c r="B68" s="125"/>
      <c r="C68" s="125"/>
      <c r="D68" s="125"/>
      <c r="E68" s="125"/>
      <c r="F68" s="125"/>
    </row>
    <row r="69" spans="1:6" x14ac:dyDescent="0.35">
      <c r="A69" s="24"/>
      <c r="B69" s="24"/>
      <c r="C69" s="24"/>
      <c r="D69" s="24"/>
      <c r="E69" s="24"/>
      <c r="F69" s="24"/>
    </row>
    <row r="70" spans="1:6" x14ac:dyDescent="0.35">
      <c r="A70" s="139"/>
      <c r="B70" s="139"/>
      <c r="C70" s="139"/>
      <c r="D70" s="139"/>
      <c r="E70" s="139"/>
      <c r="F70" s="139"/>
    </row>
    <row r="71" spans="1:6" s="34" customFormat="1" ht="52.5" customHeight="1" x14ac:dyDescent="0.35">
      <c r="A71" s="25"/>
      <c r="B71" s="126" t="s">
        <v>56</v>
      </c>
      <c r="C71" s="126"/>
      <c r="D71" s="126"/>
      <c r="E71" s="126"/>
      <c r="F71" s="25"/>
    </row>
    <row r="72" spans="1:6" x14ac:dyDescent="0.35">
      <c r="A72" s="125" t="s">
        <v>36</v>
      </c>
      <c r="B72" s="125"/>
      <c r="C72" s="125"/>
      <c r="D72" s="125"/>
      <c r="E72" s="125"/>
      <c r="F72" s="125"/>
    </row>
    <row r="73" spans="1:6" x14ac:dyDescent="0.35">
      <c r="A73" s="1"/>
      <c r="B73" s="1"/>
      <c r="C73" s="1"/>
      <c r="D73" s="1"/>
      <c r="E73" s="1"/>
      <c r="F73" s="1"/>
    </row>
    <row r="74" spans="1:6" x14ac:dyDescent="0.35">
      <c r="A74" s="1"/>
      <c r="B74" s="1"/>
      <c r="C74" s="1"/>
      <c r="D74" s="1"/>
      <c r="E74" s="1"/>
      <c r="F74" s="1"/>
    </row>
    <row r="75" spans="1:6" x14ac:dyDescent="0.35">
      <c r="A75" s="1"/>
      <c r="B75" s="1"/>
      <c r="C75" s="1"/>
      <c r="D75" s="1"/>
      <c r="E75" s="1"/>
      <c r="F75" s="1"/>
    </row>
    <row r="76" spans="1:6" x14ac:dyDescent="0.35">
      <c r="A76" s="1"/>
      <c r="B76" s="1"/>
      <c r="C76" s="1"/>
      <c r="D76" s="1"/>
      <c r="E76" s="1"/>
      <c r="F76" s="1"/>
    </row>
    <row r="77" spans="1:6" x14ac:dyDescent="0.35">
      <c r="A77" s="1"/>
      <c r="B77" s="1"/>
      <c r="C77" s="1"/>
      <c r="D77" s="1"/>
      <c r="E77" s="1"/>
      <c r="F77" s="1"/>
    </row>
    <row r="78" spans="1:6" x14ac:dyDescent="0.35">
      <c r="A78" s="1"/>
      <c r="B78" s="1"/>
      <c r="C78" s="1"/>
      <c r="D78" s="1"/>
      <c r="E78" s="1"/>
      <c r="F78" s="1"/>
    </row>
    <row r="79" spans="1:6" x14ac:dyDescent="0.35">
      <c r="A79" s="123"/>
      <c r="B79" s="123"/>
      <c r="C79" s="123"/>
      <c r="D79" s="123"/>
      <c r="E79" s="123"/>
      <c r="F79" s="123"/>
    </row>
    <row r="80" spans="1:6" x14ac:dyDescent="0.35">
      <c r="A80" s="124"/>
      <c r="B80" s="124"/>
      <c r="C80" s="124"/>
      <c r="D80" s="124"/>
      <c r="E80" s="124"/>
      <c r="F80" s="124"/>
    </row>
    <row r="81" spans="1:6" x14ac:dyDescent="0.35">
      <c r="A81" s="1"/>
      <c r="B81" s="1"/>
      <c r="C81" s="1"/>
      <c r="D81" s="1"/>
      <c r="E81" s="1"/>
      <c r="F81" s="1"/>
    </row>
    <row r="82" spans="1:6" x14ac:dyDescent="0.35">
      <c r="A82" s="1"/>
      <c r="B82" s="1"/>
      <c r="C82" s="1"/>
      <c r="D82" s="1"/>
      <c r="E82" s="1"/>
      <c r="F82" s="1"/>
    </row>
    <row r="83" spans="1:6" x14ac:dyDescent="0.35">
      <c r="A83" s="1"/>
      <c r="B83" s="1"/>
      <c r="C83" s="1"/>
      <c r="D83" s="1"/>
      <c r="E83" s="1"/>
      <c r="F83" s="1"/>
    </row>
    <row r="84" spans="1:6" x14ac:dyDescent="0.35">
      <c r="A84" s="1"/>
      <c r="B84" s="1"/>
      <c r="C84" s="1"/>
      <c r="D84" s="1"/>
      <c r="E84" s="1"/>
      <c r="F84" s="1"/>
    </row>
    <row r="85" spans="1:6" x14ac:dyDescent="0.35">
      <c r="A85" s="1"/>
      <c r="B85" s="1"/>
      <c r="C85" s="26" t="s">
        <v>36</v>
      </c>
      <c r="D85" s="1"/>
      <c r="E85" s="1"/>
      <c r="F85" s="1"/>
    </row>
    <row r="86" spans="1:6" x14ac:dyDescent="0.35">
      <c r="A86" s="1"/>
      <c r="B86" s="1"/>
      <c r="C86" s="1"/>
      <c r="D86" s="1"/>
      <c r="E86" s="1"/>
      <c r="F86" s="1"/>
    </row>
    <row r="87" spans="1:6" x14ac:dyDescent="0.35">
      <c r="A87" s="1"/>
      <c r="B87" s="1"/>
      <c r="C87" s="1"/>
      <c r="D87" s="1"/>
      <c r="E87" s="1"/>
      <c r="F87" s="1"/>
    </row>
    <row r="88" spans="1:6" x14ac:dyDescent="0.35">
      <c r="A88" s="1"/>
      <c r="B88" s="1"/>
      <c r="C88" s="1"/>
      <c r="D88" s="1"/>
      <c r="E88" s="1"/>
      <c r="F88" s="1"/>
    </row>
    <row r="89" spans="1:6" x14ac:dyDescent="0.35">
      <c r="A89" s="1"/>
      <c r="B89" s="1"/>
      <c r="C89" s="1"/>
      <c r="D89" s="1"/>
      <c r="E89" s="1"/>
      <c r="F89" s="1"/>
    </row>
    <row r="90" spans="1:6" x14ac:dyDescent="0.35">
      <c r="A90" s="1"/>
      <c r="B90" s="1"/>
      <c r="C90" s="1"/>
      <c r="D90" s="1"/>
      <c r="E90" s="1"/>
      <c r="F90" s="1"/>
    </row>
    <row r="91" spans="1:6" x14ac:dyDescent="0.35">
      <c r="A91" s="1"/>
      <c r="B91" s="1"/>
      <c r="C91" s="1"/>
      <c r="D91" s="1"/>
      <c r="E91" s="1"/>
      <c r="F91" s="1"/>
    </row>
    <row r="92" spans="1:6" ht="18.5" x14ac:dyDescent="0.45">
      <c r="A92" s="1"/>
      <c r="B92" s="27" t="s">
        <v>57</v>
      </c>
      <c r="C92" s="1"/>
      <c r="D92" s="1"/>
      <c r="E92" s="1"/>
      <c r="F92" s="1"/>
    </row>
    <row r="93" spans="1:6" x14ac:dyDescent="0.35">
      <c r="A93" s="1"/>
      <c r="B93" s="1"/>
      <c r="C93" s="1"/>
      <c r="D93" s="1"/>
      <c r="E93" s="1"/>
      <c r="F93" s="1"/>
    </row>
    <row r="94" spans="1:6" x14ac:dyDescent="0.35">
      <c r="A94" s="1"/>
      <c r="B94" s="1" t="s">
        <v>64</v>
      </c>
      <c r="C94" s="1"/>
      <c r="D94" s="1"/>
      <c r="E94" s="1"/>
      <c r="F94" s="1"/>
    </row>
    <row r="95" spans="1:6" x14ac:dyDescent="0.35">
      <c r="A95" s="1"/>
      <c r="B95" s="1" t="s">
        <v>67</v>
      </c>
      <c r="C95" s="1"/>
      <c r="D95" s="1"/>
      <c r="E95" s="1"/>
      <c r="F95" s="1"/>
    </row>
    <row r="96" spans="1:6" x14ac:dyDescent="0.35">
      <c r="A96" s="1"/>
      <c r="B96" s="1" t="s">
        <v>68</v>
      </c>
      <c r="C96" s="1"/>
      <c r="D96" s="1"/>
      <c r="E96" s="1"/>
      <c r="F96" s="1"/>
    </row>
    <row r="97" spans="1:6" x14ac:dyDescent="0.35">
      <c r="A97" s="1"/>
      <c r="B97" s="1" t="s">
        <v>69</v>
      </c>
      <c r="C97" s="1"/>
      <c r="D97" s="1"/>
      <c r="E97" s="1"/>
      <c r="F97" s="1"/>
    </row>
    <row r="98" spans="1:6" x14ac:dyDescent="0.35">
      <c r="A98" s="1"/>
      <c r="B98" s="1"/>
      <c r="C98" s="1"/>
      <c r="D98" s="1"/>
      <c r="E98" s="1"/>
      <c r="F98" s="1"/>
    </row>
    <row r="99" spans="1:6" x14ac:dyDescent="0.35">
      <c r="A99" s="1"/>
      <c r="B99" s="1" t="s">
        <v>72</v>
      </c>
      <c r="C99" s="1"/>
      <c r="D99" s="1"/>
      <c r="E99" s="1"/>
      <c r="F99" s="1"/>
    </row>
    <row r="100" spans="1:6" x14ac:dyDescent="0.35">
      <c r="A100" s="1"/>
      <c r="B100" s="1" t="s">
        <v>74</v>
      </c>
      <c r="C100" s="1"/>
      <c r="D100" s="1"/>
      <c r="E100" s="1"/>
      <c r="F100" s="1"/>
    </row>
    <row r="101" spans="1:6" x14ac:dyDescent="0.35">
      <c r="A101" s="1"/>
      <c r="B101" t="s">
        <v>73</v>
      </c>
      <c r="C101" s="1"/>
      <c r="D101" s="1"/>
      <c r="E101" s="1"/>
      <c r="F101" s="1"/>
    </row>
    <row r="102" spans="1:6" x14ac:dyDescent="0.35">
      <c r="A102" s="1"/>
      <c r="B102" t="s">
        <v>75</v>
      </c>
      <c r="C102" s="1"/>
      <c r="D102" s="1"/>
      <c r="E102" s="1"/>
      <c r="F102" s="1"/>
    </row>
    <row r="103" spans="1:6" x14ac:dyDescent="0.35">
      <c r="A103" s="1"/>
      <c r="B103" s="1"/>
      <c r="C103" s="1"/>
      <c r="D103" s="1"/>
      <c r="E103" s="1"/>
      <c r="F103" s="1"/>
    </row>
    <row r="104" spans="1:6" x14ac:dyDescent="0.35">
      <c r="A104" s="1"/>
      <c r="B104" s="1"/>
      <c r="C104" s="1"/>
      <c r="D104" s="1"/>
      <c r="E104" s="1"/>
      <c r="F104" s="1"/>
    </row>
    <row r="105" spans="1:6" x14ac:dyDescent="0.35">
      <c r="A105" s="1"/>
      <c r="B105" s="28" t="s">
        <v>58</v>
      </c>
      <c r="C105" s="1"/>
      <c r="D105" s="1"/>
      <c r="E105" s="1"/>
      <c r="F105" s="1"/>
    </row>
    <row r="106" spans="1:6" x14ac:dyDescent="0.35">
      <c r="A106" s="1"/>
      <c r="B106" s="1" t="s">
        <v>70</v>
      </c>
      <c r="C106" s="1"/>
      <c r="D106" s="1"/>
      <c r="E106" s="1"/>
      <c r="F106" s="1"/>
    </row>
    <row r="107" spans="1:6" x14ac:dyDescent="0.35">
      <c r="A107" s="1"/>
      <c r="B107" s="1" t="s">
        <v>71</v>
      </c>
      <c r="C107" s="1"/>
      <c r="D107" s="1"/>
      <c r="E107" s="1"/>
      <c r="F107" s="1"/>
    </row>
    <row r="108" spans="1:6" x14ac:dyDescent="0.35">
      <c r="A108" s="1"/>
      <c r="B108" s="1" t="s">
        <v>59</v>
      </c>
      <c r="C108" s="1"/>
      <c r="D108" s="1"/>
      <c r="E108" s="1"/>
      <c r="F108" s="1"/>
    </row>
    <row r="109" spans="1:6" x14ac:dyDescent="0.35">
      <c r="A109" s="1"/>
      <c r="B109" s="1" t="s">
        <v>60</v>
      </c>
      <c r="C109" s="1"/>
      <c r="D109" s="1"/>
      <c r="E109" s="1"/>
      <c r="F109" s="1"/>
    </row>
    <row r="110" spans="1:6" x14ac:dyDescent="0.35">
      <c r="A110" s="1"/>
      <c r="D110" s="1"/>
      <c r="E110" s="1"/>
      <c r="F110" s="1"/>
    </row>
    <row r="111" spans="1:6" x14ac:dyDescent="0.35">
      <c r="A111" s="1"/>
      <c r="B111" s="28" t="s">
        <v>61</v>
      </c>
      <c r="C111" s="1"/>
      <c r="D111" s="1"/>
      <c r="E111" s="1"/>
      <c r="F111" s="1"/>
    </row>
    <row r="112" spans="1:6" x14ac:dyDescent="0.35">
      <c r="A112" s="1"/>
      <c r="B112" s="1" t="s">
        <v>62</v>
      </c>
      <c r="C112" s="1"/>
      <c r="D112" s="1"/>
      <c r="E112" s="1"/>
      <c r="F112" s="1"/>
    </row>
    <row r="113" spans="1:6" x14ac:dyDescent="0.35">
      <c r="A113" s="1"/>
      <c r="B113" s="29"/>
      <c r="C113" s="30"/>
      <c r="D113" s="1"/>
      <c r="E113" s="1"/>
      <c r="F113" s="1"/>
    </row>
    <row r="114" spans="1:6" x14ac:dyDescent="0.35">
      <c r="A114" s="1"/>
      <c r="B114" s="31"/>
      <c r="C114" s="32"/>
      <c r="D114" s="1"/>
      <c r="E114" s="1"/>
      <c r="F114" s="1"/>
    </row>
    <row r="115" spans="1:6" x14ac:dyDescent="0.35">
      <c r="A115" s="1"/>
      <c r="B115" s="31"/>
      <c r="C115" s="32"/>
      <c r="D115" s="1"/>
      <c r="E115" s="1"/>
      <c r="F115" s="1"/>
    </row>
    <row r="116" spans="1:6" x14ac:dyDescent="0.35">
      <c r="A116" s="1"/>
      <c r="B116" s="31"/>
      <c r="C116" s="32"/>
      <c r="D116" s="1"/>
      <c r="E116" s="1"/>
      <c r="F116" s="1"/>
    </row>
    <row r="117" spans="1:6" x14ac:dyDescent="0.35">
      <c r="A117" s="1"/>
      <c r="B117" s="1"/>
      <c r="C117" s="1"/>
      <c r="D117" s="1"/>
      <c r="E117" s="1"/>
      <c r="F117" s="1"/>
    </row>
    <row r="118" spans="1:6" x14ac:dyDescent="0.35">
      <c r="A118" s="1"/>
      <c r="B118" s="1" t="s">
        <v>63</v>
      </c>
      <c r="C118" s="1"/>
      <c r="D118" s="1"/>
      <c r="E118" s="1"/>
      <c r="F118" s="1"/>
    </row>
    <row r="119" spans="1:6" x14ac:dyDescent="0.35">
      <c r="A119" s="1"/>
      <c r="B119" s="1"/>
      <c r="C119" s="1"/>
      <c r="D119" s="1"/>
      <c r="E119" s="1"/>
      <c r="F119" s="1"/>
    </row>
    <row r="120" spans="1:6" x14ac:dyDescent="0.35">
      <c r="A120" s="1"/>
      <c r="B120" s="1"/>
      <c r="C120" s="1"/>
      <c r="D120" s="1"/>
      <c r="E120" s="1"/>
      <c r="F120" s="1"/>
    </row>
    <row r="121" spans="1:6" x14ac:dyDescent="0.35">
      <c r="A121" s="1"/>
      <c r="B121" s="1"/>
      <c r="C121" s="1"/>
      <c r="D121" s="1"/>
      <c r="E121" s="1"/>
      <c r="F121" s="1"/>
    </row>
    <row r="122" spans="1:6" x14ac:dyDescent="0.35">
      <c r="A122" s="1"/>
      <c r="B122" s="1"/>
      <c r="C122" s="1"/>
      <c r="D122" s="1"/>
      <c r="E122" s="1"/>
      <c r="F122" s="1"/>
    </row>
    <row r="123" spans="1:6" x14ac:dyDescent="0.35">
      <c r="A123" s="1"/>
      <c r="B123" s="1"/>
      <c r="C123" s="1"/>
      <c r="D123" s="1"/>
      <c r="E123" s="1"/>
      <c r="F123" s="1"/>
    </row>
    <row r="124" spans="1:6" x14ac:dyDescent="0.35">
      <c r="A124" s="1"/>
      <c r="B124" s="1"/>
      <c r="C124" s="1"/>
      <c r="D124" s="1"/>
      <c r="E124" s="1"/>
      <c r="F124" s="1"/>
    </row>
    <row r="125" spans="1:6" x14ac:dyDescent="0.35">
      <c r="A125" s="1"/>
      <c r="B125" s="1"/>
      <c r="C125" s="1"/>
      <c r="D125" s="1"/>
      <c r="E125" s="1"/>
      <c r="F125" s="1"/>
    </row>
    <row r="126" spans="1:6" x14ac:dyDescent="0.35">
      <c r="A126" s="1"/>
      <c r="B126" s="1"/>
      <c r="C126" s="1"/>
      <c r="D126" s="1"/>
      <c r="E126" s="1"/>
      <c r="F126" s="1"/>
    </row>
    <row r="127" spans="1:6" x14ac:dyDescent="0.35">
      <c r="A127" s="1"/>
      <c r="B127" s="1"/>
      <c r="C127" s="1"/>
      <c r="D127" s="1"/>
      <c r="E127" s="1"/>
      <c r="F127" s="1"/>
    </row>
    <row r="128" spans="1:6" x14ac:dyDescent="0.35">
      <c r="A128" s="1"/>
      <c r="B128" s="1"/>
      <c r="C128" s="1"/>
      <c r="D128" s="1"/>
      <c r="E128" s="1"/>
      <c r="F128" s="1"/>
    </row>
    <row r="129" spans="1:6" x14ac:dyDescent="0.35">
      <c r="A129" s="1"/>
      <c r="B129" s="1"/>
      <c r="C129" s="1"/>
      <c r="D129" s="1"/>
      <c r="E129" s="1"/>
      <c r="F129" s="1"/>
    </row>
    <row r="130" spans="1:6" x14ac:dyDescent="0.35">
      <c r="A130" s="1"/>
      <c r="B130" s="1"/>
      <c r="C130" s="1"/>
      <c r="D130" s="1"/>
      <c r="E130" s="1"/>
      <c r="F130" s="1"/>
    </row>
    <row r="131" spans="1:6" x14ac:dyDescent="0.35">
      <c r="A131" s="1"/>
      <c r="B131" s="1"/>
      <c r="C131" s="1"/>
      <c r="D131" s="1"/>
      <c r="E131" s="1"/>
      <c r="F131" s="1"/>
    </row>
    <row r="132" spans="1:6" x14ac:dyDescent="0.35">
      <c r="A132" s="1"/>
      <c r="B132" s="1"/>
      <c r="C132" s="1"/>
      <c r="D132" s="1"/>
      <c r="E132" s="1"/>
      <c r="F132" s="1"/>
    </row>
    <row r="133" spans="1:6" x14ac:dyDescent="0.35">
      <c r="A133" s="1"/>
      <c r="B133" s="1"/>
      <c r="C133" s="1"/>
      <c r="D133" s="1"/>
      <c r="E133" s="1"/>
      <c r="F133" s="1"/>
    </row>
    <row r="134" spans="1:6" x14ac:dyDescent="0.35">
      <c r="A134" s="1"/>
      <c r="B134" s="1"/>
      <c r="C134" s="1"/>
      <c r="D134" s="1"/>
      <c r="E134" s="1"/>
      <c r="F134" s="1"/>
    </row>
    <row r="135" spans="1:6" x14ac:dyDescent="0.35">
      <c r="A135" s="1"/>
      <c r="B135" s="1"/>
      <c r="C135" s="1"/>
      <c r="D135" s="1"/>
      <c r="E135" s="1"/>
      <c r="F135" s="1"/>
    </row>
    <row r="136" spans="1:6" x14ac:dyDescent="0.35">
      <c r="A136" s="1"/>
      <c r="B136" s="1"/>
      <c r="C136" s="1"/>
      <c r="D136" s="1"/>
      <c r="E136" s="1"/>
      <c r="F136" s="1"/>
    </row>
    <row r="137" spans="1:6" x14ac:dyDescent="0.35">
      <c r="A137" s="1"/>
      <c r="B137" s="1"/>
      <c r="C137" s="1"/>
      <c r="D137" s="1"/>
      <c r="E137" s="1"/>
      <c r="F137" s="1"/>
    </row>
    <row r="138" spans="1:6" x14ac:dyDescent="0.35">
      <c r="A138" s="1"/>
      <c r="B138" s="1"/>
      <c r="C138" s="1"/>
      <c r="D138" s="1"/>
      <c r="E138" s="1"/>
      <c r="F138" s="1"/>
    </row>
    <row r="139" spans="1:6" x14ac:dyDescent="0.35">
      <c r="A139" s="1"/>
      <c r="B139" s="1"/>
      <c r="C139" s="1"/>
      <c r="D139" s="1"/>
      <c r="E139" s="1"/>
      <c r="F139" s="1"/>
    </row>
    <row r="140" spans="1:6" x14ac:dyDescent="0.35">
      <c r="A140" s="1"/>
      <c r="B140" s="1"/>
      <c r="C140" s="1"/>
      <c r="D140" s="1"/>
      <c r="E140" s="1"/>
      <c r="F140" s="1"/>
    </row>
  </sheetData>
  <mergeCells count="23">
    <mergeCell ref="A80:F80"/>
    <mergeCell ref="A21:F21"/>
    <mergeCell ref="A6:F9"/>
    <mergeCell ref="A40:F41"/>
    <mergeCell ref="A57:F57"/>
    <mergeCell ref="A58:F58"/>
    <mergeCell ref="A60:C60"/>
    <mergeCell ref="A13:F13"/>
    <mergeCell ref="A16:F16"/>
    <mergeCell ref="A17:F17"/>
    <mergeCell ref="B71:E71"/>
    <mergeCell ref="A38:F38"/>
    <mergeCell ref="A70:F70"/>
    <mergeCell ref="A59:F59"/>
    <mergeCell ref="B61:E61"/>
    <mergeCell ref="B65:E65"/>
    <mergeCell ref="A79:F79"/>
    <mergeCell ref="A35:F35"/>
    <mergeCell ref="A36:F36"/>
    <mergeCell ref="A37:F37"/>
    <mergeCell ref="A72:F72"/>
    <mergeCell ref="A68:F68"/>
    <mergeCell ref="B67:E67"/>
  </mergeCells>
  <printOptions gridLines="1"/>
  <pageMargins left="0.7" right="0.7" top="0.75" bottom="0.75" header="0.3" footer="0.3"/>
  <pageSetup paperSize="9" orientation="portrait" r:id="rId1"/>
  <headerFooter>
    <oddFooter>&amp;CUnderhållsplan Brf Mälarslingan &amp;[2016-04-25&amp;Rsid &amp;P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101"/>
  <sheetViews>
    <sheetView tabSelected="1" zoomScaleNormal="100" workbookViewId="0">
      <pane ySplit="2" topLeftCell="A3" activePane="bottomLeft" state="frozen"/>
      <selection pane="bottomLeft"/>
    </sheetView>
  </sheetViews>
  <sheetFormatPr defaultRowHeight="14.5" x14ac:dyDescent="0.35"/>
  <cols>
    <col min="1" max="1" width="8.81640625" style="5"/>
    <col min="2" max="2" width="43.453125" style="34" customWidth="1"/>
    <col min="3" max="3" width="30.1796875" style="5" customWidth="1"/>
    <col min="4" max="4" width="10.08984375" style="5" customWidth="1"/>
    <col min="5" max="5" width="9.1796875" style="5" customWidth="1"/>
    <col min="6" max="6" width="8.7265625" style="5" customWidth="1"/>
    <col min="7" max="7" width="9.08984375" style="5" customWidth="1"/>
    <col min="8" max="8" width="8.453125" style="5" customWidth="1"/>
    <col min="9" max="9" width="10" style="5" customWidth="1"/>
    <col min="10" max="10" width="7.90625" style="5" customWidth="1"/>
    <col min="11" max="11" width="8.54296875" style="5" customWidth="1"/>
    <col min="12" max="12" width="7.81640625" style="5" customWidth="1"/>
    <col min="13" max="13" width="9.453125" style="5" customWidth="1"/>
    <col min="14" max="15" width="7.7265625" style="5" customWidth="1"/>
    <col min="16" max="16" width="8.453125" style="5" bestFit="1" customWidth="1"/>
  </cols>
  <sheetData>
    <row r="1" spans="1:17" s="5" customFormat="1" x14ac:dyDescent="0.35">
      <c r="B1" s="34"/>
    </row>
    <row r="2" spans="1:17" s="50" customFormat="1" ht="21" x14ac:dyDescent="0.5">
      <c r="A2" s="157" t="s">
        <v>435</v>
      </c>
      <c r="B2" s="158"/>
      <c r="C2" s="158"/>
      <c r="D2" s="158"/>
      <c r="E2" s="158"/>
      <c r="F2" s="158"/>
      <c r="G2" s="158"/>
      <c r="H2" s="158"/>
      <c r="I2" s="158"/>
      <c r="J2" s="158"/>
      <c r="K2" s="158"/>
      <c r="L2" s="158"/>
      <c r="M2" s="158"/>
      <c r="N2" s="158"/>
      <c r="O2" s="158"/>
      <c r="P2" s="159"/>
      <c r="Q2" s="49"/>
    </row>
    <row r="3" spans="1:17" s="50" customFormat="1" ht="21.5" thickBot="1" x14ac:dyDescent="0.55000000000000004">
      <c r="A3" s="121"/>
      <c r="B3" s="122"/>
      <c r="C3" s="122"/>
      <c r="D3" s="122" t="s">
        <v>476</v>
      </c>
      <c r="E3" s="122"/>
      <c r="F3" s="122"/>
      <c r="G3" s="122"/>
      <c r="H3" s="122"/>
      <c r="I3" s="122"/>
      <c r="J3" s="122"/>
      <c r="K3" s="122"/>
      <c r="L3" s="122"/>
      <c r="M3" s="122"/>
      <c r="N3" s="122"/>
      <c r="O3" s="122"/>
      <c r="P3" s="122"/>
      <c r="Q3" s="49"/>
    </row>
    <row r="4" spans="1:17" ht="23" x14ac:dyDescent="0.35">
      <c r="A4" s="146" t="s">
        <v>35</v>
      </c>
      <c r="B4" s="147"/>
      <c r="C4" s="147"/>
      <c r="D4" s="147"/>
      <c r="E4" s="147"/>
      <c r="F4" s="147"/>
      <c r="G4" s="147"/>
      <c r="H4" s="147"/>
      <c r="I4" s="147"/>
      <c r="J4" s="147"/>
      <c r="K4" s="147"/>
      <c r="L4" s="147"/>
      <c r="M4" s="147"/>
      <c r="N4" s="147"/>
      <c r="O4" s="147"/>
      <c r="P4" s="148"/>
      <c r="Q4" s="6"/>
    </row>
    <row r="5" spans="1:17" ht="39.65" customHeight="1" x14ac:dyDescent="0.35">
      <c r="A5" s="69" t="s">
        <v>31</v>
      </c>
      <c r="B5" s="70" t="s">
        <v>32</v>
      </c>
      <c r="C5" s="70" t="s">
        <v>33</v>
      </c>
      <c r="D5" s="152"/>
      <c r="E5" s="152"/>
      <c r="F5" s="108"/>
      <c r="G5" s="108"/>
      <c r="H5" s="108"/>
      <c r="I5" s="108"/>
      <c r="J5" s="108"/>
      <c r="K5" s="108"/>
      <c r="L5" s="108"/>
      <c r="M5" s="108"/>
      <c r="N5" s="108"/>
      <c r="O5" s="108"/>
      <c r="P5" s="71" t="s">
        <v>34</v>
      </c>
      <c r="Q5" s="6"/>
    </row>
    <row r="6" spans="1:17" ht="15.5" x14ac:dyDescent="0.35">
      <c r="A6" s="72"/>
      <c r="B6" s="73"/>
      <c r="C6" s="74"/>
      <c r="D6" s="75">
        <v>2022</v>
      </c>
      <c r="E6" s="75">
        <v>2023</v>
      </c>
      <c r="F6" s="75">
        <v>2024</v>
      </c>
      <c r="G6" s="75">
        <v>2025</v>
      </c>
      <c r="H6" s="75">
        <v>2026</v>
      </c>
      <c r="I6" s="75">
        <v>2027</v>
      </c>
      <c r="J6" s="75">
        <v>2028</v>
      </c>
      <c r="K6" s="75">
        <v>2029</v>
      </c>
      <c r="L6" s="75">
        <v>2030</v>
      </c>
      <c r="M6" s="75">
        <v>2031</v>
      </c>
      <c r="N6" s="75">
        <v>2032</v>
      </c>
      <c r="O6" s="75">
        <v>2033</v>
      </c>
      <c r="P6" s="76"/>
      <c r="Q6" s="6"/>
    </row>
    <row r="7" spans="1:17" s="5" customFormat="1" ht="25" x14ac:dyDescent="0.35">
      <c r="A7" s="43" t="s">
        <v>37</v>
      </c>
      <c r="B7" s="64" t="s">
        <v>432</v>
      </c>
      <c r="C7" s="15" t="s">
        <v>441</v>
      </c>
      <c r="D7" s="4">
        <v>1000</v>
      </c>
      <c r="E7" s="4" t="s">
        <v>445</v>
      </c>
      <c r="F7" s="110" t="s">
        <v>445</v>
      </c>
      <c r="G7" s="110" t="s">
        <v>445</v>
      </c>
      <c r="H7" s="110" t="s">
        <v>445</v>
      </c>
      <c r="I7" s="110">
        <v>1000</v>
      </c>
      <c r="J7" s="110" t="s">
        <v>445</v>
      </c>
      <c r="K7" s="110" t="s">
        <v>445</v>
      </c>
      <c r="L7" s="110" t="s">
        <v>445</v>
      </c>
      <c r="M7" s="110" t="s">
        <v>445</v>
      </c>
      <c r="N7" s="110">
        <v>1000</v>
      </c>
      <c r="O7" s="110"/>
      <c r="P7" s="44"/>
      <c r="Q7" s="6"/>
    </row>
    <row r="8" spans="1:17" ht="31" x14ac:dyDescent="0.35">
      <c r="A8" s="51" t="s">
        <v>37</v>
      </c>
      <c r="B8" s="14" t="s">
        <v>449</v>
      </c>
      <c r="C8" s="11" t="s">
        <v>450</v>
      </c>
      <c r="D8" s="10" t="s">
        <v>445</v>
      </c>
      <c r="E8" s="10" t="s">
        <v>445</v>
      </c>
      <c r="F8" s="10" t="s">
        <v>445</v>
      </c>
      <c r="G8" s="10">
        <v>35000</v>
      </c>
      <c r="H8" s="10" t="s">
        <v>445</v>
      </c>
      <c r="I8" s="10"/>
      <c r="J8" s="10" t="s">
        <v>445</v>
      </c>
      <c r="K8" s="10" t="s">
        <v>445</v>
      </c>
      <c r="L8" s="10">
        <v>40000</v>
      </c>
      <c r="M8" s="10" t="s">
        <v>445</v>
      </c>
      <c r="N8" s="10" t="s">
        <v>445</v>
      </c>
      <c r="O8" s="10"/>
      <c r="P8" s="36"/>
      <c r="Q8" s="9"/>
    </row>
    <row r="9" spans="1:17" s="5" customFormat="1" ht="31" x14ac:dyDescent="0.35">
      <c r="A9" s="51" t="s">
        <v>37</v>
      </c>
      <c r="B9" s="14" t="s">
        <v>434</v>
      </c>
      <c r="C9" s="11" t="s">
        <v>442</v>
      </c>
      <c r="D9" s="10">
        <v>15000</v>
      </c>
      <c r="E9" s="10">
        <v>15000</v>
      </c>
      <c r="F9" s="10">
        <v>15000</v>
      </c>
      <c r="G9" s="10" t="s">
        <v>445</v>
      </c>
      <c r="H9" s="10" t="s">
        <v>445</v>
      </c>
      <c r="I9" s="10" t="s">
        <v>445</v>
      </c>
      <c r="J9" s="10" t="s">
        <v>445</v>
      </c>
      <c r="K9" s="10">
        <v>15000</v>
      </c>
      <c r="L9" s="10">
        <v>15000</v>
      </c>
      <c r="M9" s="10">
        <v>15000</v>
      </c>
      <c r="N9" s="10" t="s">
        <v>445</v>
      </c>
      <c r="O9" s="10"/>
      <c r="P9" s="36"/>
      <c r="Q9" s="9"/>
    </row>
    <row r="10" spans="1:17" ht="46.5" x14ac:dyDescent="0.35">
      <c r="A10" s="51" t="s">
        <v>37</v>
      </c>
      <c r="B10" s="14" t="s">
        <v>49</v>
      </c>
      <c r="C10" s="11" t="s">
        <v>443</v>
      </c>
      <c r="D10" s="10" t="s">
        <v>445</v>
      </c>
      <c r="E10" s="10" t="s">
        <v>445</v>
      </c>
      <c r="F10" s="10" t="s">
        <v>445</v>
      </c>
      <c r="G10" s="10" t="s">
        <v>445</v>
      </c>
      <c r="H10" s="10" t="s">
        <v>445</v>
      </c>
      <c r="I10" s="10" t="s">
        <v>445</v>
      </c>
      <c r="J10" s="10" t="s">
        <v>445</v>
      </c>
      <c r="K10" s="10" t="s">
        <v>445</v>
      </c>
      <c r="L10" s="10" t="s">
        <v>445</v>
      </c>
      <c r="M10" s="10">
        <v>15000</v>
      </c>
      <c r="N10" s="10" t="s">
        <v>445</v>
      </c>
      <c r="O10" s="10"/>
      <c r="P10" s="36"/>
      <c r="Q10" s="9"/>
    </row>
    <row r="11" spans="1:17" s="5" customFormat="1" ht="25" x14ac:dyDescent="0.35">
      <c r="A11" s="51" t="s">
        <v>37</v>
      </c>
      <c r="B11" s="14" t="s">
        <v>436</v>
      </c>
      <c r="C11" s="106" t="s">
        <v>451</v>
      </c>
      <c r="D11" s="10">
        <v>2500</v>
      </c>
      <c r="E11" s="10">
        <v>2500</v>
      </c>
      <c r="F11" s="10">
        <v>2500</v>
      </c>
      <c r="G11" s="10">
        <v>2500</v>
      </c>
      <c r="H11" s="10">
        <v>30000</v>
      </c>
      <c r="I11" s="10">
        <v>2500</v>
      </c>
      <c r="J11" s="10">
        <v>2500</v>
      </c>
      <c r="K11" s="10">
        <v>2500</v>
      </c>
      <c r="L11" s="10">
        <v>2500</v>
      </c>
      <c r="M11" s="10">
        <v>30000</v>
      </c>
      <c r="N11" s="10">
        <v>2500</v>
      </c>
      <c r="O11" s="10"/>
      <c r="P11" s="36"/>
      <c r="Q11" s="9"/>
    </row>
    <row r="12" spans="1:17" s="5" customFormat="1" ht="25" x14ac:dyDescent="0.35">
      <c r="A12" s="51" t="s">
        <v>37</v>
      </c>
      <c r="B12" s="14" t="s">
        <v>438</v>
      </c>
      <c r="C12" s="118" t="s">
        <v>444</v>
      </c>
      <c r="D12" s="10">
        <v>20000</v>
      </c>
      <c r="E12" s="10" t="s">
        <v>445</v>
      </c>
      <c r="F12" s="10" t="s">
        <v>445</v>
      </c>
      <c r="G12" s="10" t="s">
        <v>445</v>
      </c>
      <c r="H12" s="10" t="s">
        <v>445</v>
      </c>
      <c r="I12" s="10" t="s">
        <v>445</v>
      </c>
      <c r="J12" s="10" t="s">
        <v>445</v>
      </c>
      <c r="K12" s="10" t="s">
        <v>445</v>
      </c>
      <c r="L12" s="10" t="s">
        <v>445</v>
      </c>
      <c r="M12" s="10" t="s">
        <v>445</v>
      </c>
      <c r="N12" s="10" t="s">
        <v>445</v>
      </c>
      <c r="O12" s="10"/>
      <c r="P12" s="36"/>
      <c r="Q12" s="9"/>
    </row>
    <row r="13" spans="1:17" s="5" customFormat="1" x14ac:dyDescent="0.35">
      <c r="A13" s="45" t="s">
        <v>37</v>
      </c>
      <c r="B13" s="14" t="s">
        <v>50</v>
      </c>
      <c r="C13" s="106" t="s">
        <v>452</v>
      </c>
      <c r="D13" s="10">
        <v>5000</v>
      </c>
      <c r="E13" s="10">
        <v>5000</v>
      </c>
      <c r="F13" s="10">
        <v>5000</v>
      </c>
      <c r="G13" s="10">
        <v>5000</v>
      </c>
      <c r="H13" s="10">
        <v>5000</v>
      </c>
      <c r="I13" s="10">
        <v>5000</v>
      </c>
      <c r="J13" s="10">
        <v>5000</v>
      </c>
      <c r="K13" s="10">
        <v>5000</v>
      </c>
      <c r="L13" s="10">
        <v>5000</v>
      </c>
      <c r="M13" s="10">
        <v>5000</v>
      </c>
      <c r="N13" s="10">
        <v>5000</v>
      </c>
      <c r="O13" s="10"/>
      <c r="P13" s="36"/>
      <c r="Q13" s="9"/>
    </row>
    <row r="14" spans="1:17" s="5" customFormat="1" x14ac:dyDescent="0.35">
      <c r="A14" s="119"/>
      <c r="B14" s="120" t="s">
        <v>473</v>
      </c>
      <c r="C14" s="106" t="s">
        <v>474</v>
      </c>
      <c r="D14" s="10"/>
      <c r="E14" s="10">
        <v>110000</v>
      </c>
      <c r="F14" s="10"/>
      <c r="G14" s="10"/>
      <c r="H14" s="10"/>
      <c r="I14" s="10"/>
      <c r="J14" s="10"/>
      <c r="K14" s="10"/>
      <c r="L14" s="10"/>
      <c r="M14" s="10"/>
      <c r="N14" s="10"/>
      <c r="O14" s="10"/>
      <c r="P14" s="36"/>
      <c r="Q14" s="9"/>
    </row>
    <row r="15" spans="1:17" s="5" customFormat="1" x14ac:dyDescent="0.35">
      <c r="A15" s="119"/>
      <c r="B15" s="120" t="s">
        <v>439</v>
      </c>
      <c r="C15" s="106" t="s">
        <v>440</v>
      </c>
      <c r="D15" s="10"/>
      <c r="E15" s="10"/>
      <c r="F15" s="10"/>
      <c r="G15" s="10"/>
      <c r="H15" s="10"/>
      <c r="I15" s="10"/>
      <c r="J15" s="10"/>
      <c r="K15" s="10"/>
      <c r="L15" s="10"/>
      <c r="M15" s="10"/>
      <c r="N15" s="10"/>
      <c r="O15" s="10"/>
      <c r="P15" s="36"/>
      <c r="Q15" s="9"/>
    </row>
    <row r="16" spans="1:17" x14ac:dyDescent="0.35">
      <c r="A16" s="77" t="s">
        <v>38</v>
      </c>
      <c r="B16" s="78"/>
      <c r="C16" s="79"/>
      <c r="D16" s="80">
        <f>SUM(D7:D13)</f>
        <v>43500</v>
      </c>
      <c r="E16" s="80"/>
      <c r="F16" s="80"/>
      <c r="G16" s="80">
        <f t="shared" ref="G16:L16" si="0">SUM(G7:G13)</f>
        <v>42500</v>
      </c>
      <c r="H16" s="80">
        <f t="shared" si="0"/>
        <v>35000</v>
      </c>
      <c r="I16" s="80">
        <f t="shared" si="0"/>
        <v>8500</v>
      </c>
      <c r="J16" s="80">
        <f t="shared" si="0"/>
        <v>7500</v>
      </c>
      <c r="K16" s="80">
        <f t="shared" si="0"/>
        <v>22500</v>
      </c>
      <c r="L16" s="80">
        <f t="shared" si="0"/>
        <v>62500</v>
      </c>
      <c r="M16" s="80"/>
      <c r="N16" s="80">
        <f>SUM(N7:N13)</f>
        <v>8500</v>
      </c>
      <c r="O16" s="80">
        <f>SUM(O7:O13)</f>
        <v>0</v>
      </c>
      <c r="P16" s="81"/>
      <c r="Q16" s="6"/>
    </row>
    <row r="17" spans="1:17" s="3" customFormat="1" ht="16" thickBot="1" x14ac:dyDescent="0.4">
      <c r="A17" s="82" t="s">
        <v>39</v>
      </c>
      <c r="B17" s="83"/>
      <c r="C17" s="84"/>
      <c r="D17" s="85">
        <v>2022</v>
      </c>
      <c r="E17" s="85">
        <v>2023</v>
      </c>
      <c r="F17" s="111"/>
      <c r="G17" s="111"/>
      <c r="H17" s="111"/>
      <c r="I17" s="111"/>
      <c r="J17" s="111"/>
      <c r="K17" s="111"/>
      <c r="L17" s="111"/>
      <c r="M17" s="111"/>
      <c r="N17" s="111"/>
      <c r="O17" s="111"/>
      <c r="P17" s="86"/>
      <c r="Q17" s="6"/>
    </row>
    <row r="18" spans="1:17" s="40" customFormat="1" ht="15.5" x14ac:dyDescent="0.35">
      <c r="A18" s="46"/>
      <c r="B18" s="59"/>
      <c r="C18" s="47"/>
      <c r="D18" s="48"/>
      <c r="E18" s="48"/>
      <c r="F18" s="48"/>
      <c r="G18" s="48"/>
      <c r="H18" s="48"/>
      <c r="I18" s="48"/>
      <c r="J18" s="48"/>
      <c r="K18" s="48"/>
      <c r="L18" s="48"/>
      <c r="M18" s="48"/>
      <c r="N18" s="48"/>
      <c r="O18" s="48"/>
      <c r="P18" s="52"/>
      <c r="Q18" s="39"/>
    </row>
    <row r="19" spans="1:17" ht="16" thickBot="1" x14ac:dyDescent="0.4">
      <c r="A19" s="46"/>
      <c r="B19" s="59"/>
      <c r="C19" s="47"/>
      <c r="D19" s="48"/>
      <c r="E19" s="48"/>
      <c r="F19" s="48"/>
      <c r="G19" s="48"/>
      <c r="H19" s="48"/>
      <c r="I19" s="48"/>
      <c r="J19" s="48"/>
      <c r="K19" s="48"/>
      <c r="L19" s="48"/>
      <c r="M19" s="48"/>
      <c r="N19" s="48"/>
      <c r="O19" s="48"/>
      <c r="P19" s="52"/>
      <c r="Q19" s="6"/>
    </row>
    <row r="20" spans="1:17" ht="39.65" customHeight="1" x14ac:dyDescent="0.35">
      <c r="A20" s="146" t="s">
        <v>40</v>
      </c>
      <c r="B20" s="147"/>
      <c r="C20" s="147"/>
      <c r="D20" s="147"/>
      <c r="E20" s="147"/>
      <c r="F20" s="147"/>
      <c r="G20" s="147"/>
      <c r="H20" s="147"/>
      <c r="I20" s="147"/>
      <c r="J20" s="147"/>
      <c r="K20" s="147"/>
      <c r="L20" s="147"/>
      <c r="M20" s="147"/>
      <c r="N20" s="147"/>
      <c r="O20" s="147"/>
      <c r="P20" s="148"/>
      <c r="Q20" s="6"/>
    </row>
    <row r="21" spans="1:17" x14ac:dyDescent="0.35">
      <c r="A21" s="69" t="s">
        <v>31</v>
      </c>
      <c r="B21" s="70" t="s">
        <v>32</v>
      </c>
      <c r="C21" s="70" t="s">
        <v>33</v>
      </c>
      <c r="D21" s="152"/>
      <c r="E21" s="152"/>
      <c r="F21" s="108"/>
      <c r="G21" s="108"/>
      <c r="H21" s="108"/>
      <c r="I21" s="108"/>
      <c r="J21" s="108"/>
      <c r="K21" s="108"/>
      <c r="L21" s="108"/>
      <c r="M21" s="108"/>
      <c r="N21" s="108"/>
      <c r="O21" s="108"/>
      <c r="P21" s="71" t="s">
        <v>34</v>
      </c>
      <c r="Q21" s="6"/>
    </row>
    <row r="22" spans="1:17" ht="15.5" x14ac:dyDescent="0.35">
      <c r="A22" s="72"/>
      <c r="B22" s="73"/>
      <c r="C22" s="74"/>
      <c r="D22" s="87">
        <v>2022</v>
      </c>
      <c r="E22" s="87">
        <v>2023</v>
      </c>
      <c r="F22" s="75">
        <v>2024</v>
      </c>
      <c r="G22" s="75">
        <v>2025</v>
      </c>
      <c r="H22" s="87">
        <v>2026</v>
      </c>
      <c r="I22" s="87">
        <v>2027</v>
      </c>
      <c r="J22" s="87">
        <v>2028</v>
      </c>
      <c r="K22" s="87">
        <v>2029</v>
      </c>
      <c r="L22" s="75">
        <v>2030</v>
      </c>
      <c r="M22" s="75">
        <v>2031</v>
      </c>
      <c r="N22" s="87">
        <v>2032</v>
      </c>
      <c r="O22" s="87">
        <v>2033</v>
      </c>
      <c r="P22" s="76"/>
      <c r="Q22" s="6"/>
    </row>
    <row r="23" spans="1:17" s="5" customFormat="1" x14ac:dyDescent="0.35">
      <c r="A23" s="35" t="s">
        <v>0</v>
      </c>
      <c r="B23" s="14"/>
      <c r="C23" s="15"/>
      <c r="D23" s="10"/>
      <c r="E23" s="10"/>
      <c r="F23" s="10"/>
      <c r="G23" s="10"/>
      <c r="H23" s="10"/>
      <c r="I23" s="10"/>
      <c r="J23" s="10"/>
      <c r="K23" s="10"/>
      <c r="L23" s="10"/>
      <c r="M23" s="10"/>
      <c r="N23" s="10"/>
      <c r="O23" s="10"/>
      <c r="P23" s="37"/>
      <c r="Q23" s="6"/>
    </row>
    <row r="24" spans="1:17" s="5" customFormat="1" ht="25" x14ac:dyDescent="0.35">
      <c r="A24" s="35" t="s">
        <v>0</v>
      </c>
      <c r="B24" s="14" t="s">
        <v>453</v>
      </c>
      <c r="C24" s="15" t="s">
        <v>471</v>
      </c>
      <c r="D24" s="10" t="s">
        <v>445</v>
      </c>
      <c r="E24" s="10">
        <v>150000</v>
      </c>
      <c r="F24" s="10" t="s">
        <v>445</v>
      </c>
      <c r="G24" s="10" t="s">
        <v>445</v>
      </c>
      <c r="H24" s="10" t="s">
        <v>445</v>
      </c>
      <c r="I24" s="10" t="s">
        <v>445</v>
      </c>
      <c r="J24" s="10" t="s">
        <v>445</v>
      </c>
      <c r="K24" s="10" t="s">
        <v>445</v>
      </c>
      <c r="L24" s="10" t="s">
        <v>445</v>
      </c>
      <c r="M24" s="10" t="s">
        <v>445</v>
      </c>
      <c r="N24" s="10" t="s">
        <v>445</v>
      </c>
      <c r="O24" s="10"/>
      <c r="P24" s="37"/>
      <c r="Q24" s="6"/>
    </row>
    <row r="25" spans="1:17" s="5" customFormat="1" x14ac:dyDescent="0.35">
      <c r="A25" s="35" t="s">
        <v>2</v>
      </c>
      <c r="B25" s="15" t="s">
        <v>446</v>
      </c>
      <c r="C25" s="15" t="s">
        <v>467</v>
      </c>
      <c r="D25" s="10"/>
      <c r="E25" s="10"/>
      <c r="F25" s="10"/>
      <c r="G25" s="10"/>
      <c r="H25" s="10"/>
      <c r="I25" s="10"/>
      <c r="J25" s="10"/>
      <c r="K25" s="10"/>
      <c r="L25" s="10"/>
      <c r="M25" s="10"/>
      <c r="N25" s="10"/>
      <c r="O25" s="10"/>
      <c r="P25" s="37"/>
      <c r="Q25" s="9"/>
    </row>
    <row r="26" spans="1:17" s="5" customFormat="1" x14ac:dyDescent="0.35">
      <c r="A26" s="35" t="s">
        <v>0</v>
      </c>
      <c r="B26" s="14" t="s">
        <v>456</v>
      </c>
      <c r="C26" s="15" t="s">
        <v>467</v>
      </c>
      <c r="D26" s="10"/>
      <c r="E26" s="10"/>
      <c r="F26" s="10"/>
      <c r="G26" s="10"/>
      <c r="H26" s="10"/>
      <c r="I26" s="10"/>
      <c r="J26" s="10"/>
      <c r="K26" s="10"/>
      <c r="L26" s="10"/>
      <c r="M26" s="10"/>
      <c r="N26" s="10"/>
      <c r="O26" s="10"/>
      <c r="P26" s="37"/>
      <c r="Q26" s="9"/>
    </row>
    <row r="27" spans="1:17" s="5" customFormat="1" ht="25" x14ac:dyDescent="0.35">
      <c r="A27" s="35" t="s">
        <v>0</v>
      </c>
      <c r="B27" s="14" t="s">
        <v>457</v>
      </c>
      <c r="C27" s="15" t="s">
        <v>477</v>
      </c>
      <c r="D27" s="10"/>
      <c r="E27" s="10"/>
      <c r="F27" s="10"/>
      <c r="G27" s="10"/>
      <c r="H27" s="10"/>
      <c r="I27" s="10"/>
      <c r="J27" s="10"/>
      <c r="K27" s="10"/>
      <c r="L27" s="10"/>
      <c r="M27" s="10"/>
      <c r="N27" s="10"/>
      <c r="O27" s="10"/>
      <c r="P27" s="37"/>
      <c r="Q27" s="9"/>
    </row>
    <row r="28" spans="1:17" s="5" customFormat="1" x14ac:dyDescent="0.35">
      <c r="A28" s="38" t="s">
        <v>0</v>
      </c>
      <c r="B28" s="60" t="s">
        <v>458</v>
      </c>
      <c r="C28" s="14" t="s">
        <v>468</v>
      </c>
      <c r="D28" s="10"/>
      <c r="E28" s="10"/>
      <c r="F28" s="10"/>
      <c r="G28" s="10"/>
      <c r="H28" s="10"/>
      <c r="I28" s="10"/>
      <c r="J28" s="10"/>
      <c r="K28" s="10"/>
      <c r="L28" s="10"/>
      <c r="M28" s="10"/>
      <c r="N28" s="10"/>
      <c r="O28" s="10"/>
      <c r="P28" s="37"/>
      <c r="Q28" s="9"/>
    </row>
    <row r="29" spans="1:17" s="5" customFormat="1" x14ac:dyDescent="0.35">
      <c r="A29" s="38" t="s">
        <v>0</v>
      </c>
      <c r="B29" s="61"/>
      <c r="C29" s="14"/>
      <c r="D29" s="10"/>
      <c r="E29" s="10"/>
      <c r="F29" s="10"/>
      <c r="G29" s="10"/>
      <c r="H29" s="10"/>
      <c r="I29" s="10"/>
      <c r="J29" s="10"/>
      <c r="K29" s="10"/>
      <c r="L29" s="10"/>
      <c r="M29" s="10"/>
      <c r="N29" s="10"/>
      <c r="O29" s="10"/>
      <c r="P29" s="37"/>
      <c r="Q29" s="9"/>
    </row>
    <row r="30" spans="1:17" s="5" customFormat="1" x14ac:dyDescent="0.35">
      <c r="A30" s="38" t="s">
        <v>0</v>
      </c>
      <c r="B30" s="65"/>
      <c r="C30" s="107"/>
      <c r="D30" s="10"/>
      <c r="E30" s="10"/>
      <c r="F30" s="10"/>
      <c r="G30" s="10"/>
      <c r="H30" s="10"/>
      <c r="I30" s="10"/>
      <c r="J30" s="10"/>
      <c r="K30" s="10"/>
      <c r="L30" s="10"/>
      <c r="M30" s="10"/>
      <c r="N30" s="10"/>
      <c r="O30" s="10"/>
      <c r="P30" s="37"/>
      <c r="Q30" s="8"/>
    </row>
    <row r="31" spans="1:17" s="3" customFormat="1" x14ac:dyDescent="0.35">
      <c r="A31" s="143" t="s">
        <v>41</v>
      </c>
      <c r="B31" s="144"/>
      <c r="C31" s="145"/>
      <c r="D31" s="88">
        <f t="shared" ref="D31:O31" si="1">SUM(D23:D30)</f>
        <v>0</v>
      </c>
      <c r="E31" s="88">
        <f t="shared" si="1"/>
        <v>150000</v>
      </c>
      <c r="F31" s="88">
        <f t="shared" si="1"/>
        <v>0</v>
      </c>
      <c r="G31" s="88">
        <f t="shared" si="1"/>
        <v>0</v>
      </c>
      <c r="H31" s="88">
        <f t="shared" si="1"/>
        <v>0</v>
      </c>
      <c r="I31" s="88">
        <f t="shared" si="1"/>
        <v>0</v>
      </c>
      <c r="J31" s="88">
        <f t="shared" si="1"/>
        <v>0</v>
      </c>
      <c r="K31" s="88">
        <f t="shared" si="1"/>
        <v>0</v>
      </c>
      <c r="L31" s="88">
        <f t="shared" si="1"/>
        <v>0</v>
      </c>
      <c r="M31" s="88">
        <f t="shared" si="1"/>
        <v>0</v>
      </c>
      <c r="N31" s="88">
        <f t="shared" si="1"/>
        <v>0</v>
      </c>
      <c r="O31" s="88">
        <f t="shared" si="1"/>
        <v>0</v>
      </c>
      <c r="P31" s="81"/>
      <c r="Q31" s="8"/>
    </row>
    <row r="32" spans="1:17" s="40" customFormat="1" ht="16" thickBot="1" x14ac:dyDescent="0.4">
      <c r="A32" s="82" t="s">
        <v>39</v>
      </c>
      <c r="B32" s="83"/>
      <c r="C32" s="89"/>
      <c r="D32" s="85"/>
      <c r="E32" s="85"/>
      <c r="F32" s="111"/>
      <c r="G32" s="111"/>
      <c r="H32" s="111"/>
      <c r="I32" s="111"/>
      <c r="J32" s="111"/>
      <c r="K32" s="111"/>
      <c r="L32" s="111"/>
      <c r="M32" s="111"/>
      <c r="N32" s="111"/>
      <c r="O32" s="111"/>
      <c r="P32" s="90"/>
      <c r="Q32" s="54"/>
    </row>
    <row r="33" spans="1:17" s="40" customFormat="1" ht="15.5" x14ac:dyDescent="0.35">
      <c r="A33" s="46"/>
      <c r="B33" s="59"/>
      <c r="C33" s="47"/>
      <c r="D33" s="48"/>
      <c r="E33" s="48"/>
      <c r="F33" s="48"/>
      <c r="G33" s="48"/>
      <c r="H33" s="48"/>
      <c r="I33" s="48"/>
      <c r="J33" s="48"/>
      <c r="K33" s="48"/>
      <c r="L33" s="48"/>
      <c r="M33" s="48"/>
      <c r="N33" s="48"/>
      <c r="O33" s="48"/>
      <c r="P33" s="53"/>
      <c r="Q33" s="54"/>
    </row>
    <row r="34" spans="1:17" s="40" customFormat="1" ht="17.5" customHeight="1" x14ac:dyDescent="0.35">
      <c r="A34" s="46"/>
      <c r="B34" s="59"/>
      <c r="C34" s="47"/>
      <c r="D34" s="48"/>
      <c r="E34" s="48"/>
      <c r="F34" s="48"/>
      <c r="G34" s="48"/>
      <c r="H34" s="48"/>
      <c r="I34" s="48"/>
      <c r="J34" s="48"/>
      <c r="K34" s="48"/>
      <c r="L34" s="48"/>
      <c r="M34" s="48"/>
      <c r="N34" s="48"/>
      <c r="O34" s="48"/>
      <c r="P34" s="53"/>
      <c r="Q34" s="39"/>
    </row>
    <row r="35" spans="1:17" s="40" customFormat="1" ht="17.5" customHeight="1" x14ac:dyDescent="0.35">
      <c r="A35" s="46"/>
      <c r="B35" s="59"/>
      <c r="C35" s="47"/>
      <c r="D35" s="48"/>
      <c r="E35" s="48"/>
      <c r="F35" s="48"/>
      <c r="G35" s="48"/>
      <c r="H35" s="48"/>
      <c r="I35" s="48"/>
      <c r="J35" s="48"/>
      <c r="K35" s="48"/>
      <c r="L35" s="48"/>
      <c r="M35" s="48"/>
      <c r="N35" s="48"/>
      <c r="O35" s="48"/>
      <c r="P35" s="53"/>
      <c r="Q35" s="39"/>
    </row>
    <row r="36" spans="1:17" s="40" customFormat="1" ht="17.5" customHeight="1" x14ac:dyDescent="0.35">
      <c r="A36" s="46"/>
      <c r="B36" s="59"/>
      <c r="C36" s="47"/>
      <c r="D36" s="48"/>
      <c r="E36" s="48"/>
      <c r="F36" s="48"/>
      <c r="G36" s="48"/>
      <c r="H36" s="48"/>
      <c r="I36" s="48"/>
      <c r="J36" s="48"/>
      <c r="K36" s="48"/>
      <c r="L36" s="48"/>
      <c r="M36" s="48"/>
      <c r="N36" s="48"/>
      <c r="O36" s="48"/>
      <c r="P36" s="53"/>
      <c r="Q36" s="39"/>
    </row>
    <row r="37" spans="1:17" ht="16" thickBot="1" x14ac:dyDescent="0.4">
      <c r="A37" s="46"/>
      <c r="B37" s="59"/>
      <c r="C37" s="47"/>
      <c r="D37" s="48"/>
      <c r="E37" s="48"/>
      <c r="F37" s="48"/>
      <c r="G37" s="48"/>
      <c r="H37" s="48"/>
      <c r="I37" s="48"/>
      <c r="J37" s="48"/>
      <c r="K37" s="48"/>
      <c r="L37" s="48"/>
      <c r="M37" s="48"/>
      <c r="N37" s="48"/>
      <c r="O37" s="48"/>
      <c r="P37" s="53"/>
      <c r="Q37" s="8"/>
    </row>
    <row r="38" spans="1:17" ht="39.65" customHeight="1" thickBot="1" x14ac:dyDescent="0.4">
      <c r="A38" s="154" t="s">
        <v>42</v>
      </c>
      <c r="B38" s="155"/>
      <c r="C38" s="155"/>
      <c r="D38" s="155"/>
      <c r="E38" s="155"/>
      <c r="F38" s="155"/>
      <c r="G38" s="155"/>
      <c r="H38" s="155"/>
      <c r="I38" s="155"/>
      <c r="J38" s="155"/>
      <c r="K38" s="155"/>
      <c r="L38" s="155"/>
      <c r="M38" s="155"/>
      <c r="N38" s="155"/>
      <c r="O38" s="155"/>
      <c r="P38" s="156"/>
      <c r="Q38" s="8"/>
    </row>
    <row r="39" spans="1:17" s="3" customFormat="1" x14ac:dyDescent="0.35">
      <c r="A39" s="91" t="s">
        <v>31</v>
      </c>
      <c r="B39" s="92" t="s">
        <v>32</v>
      </c>
      <c r="C39" s="92" t="s">
        <v>33</v>
      </c>
      <c r="D39" s="153"/>
      <c r="E39" s="153"/>
      <c r="F39" s="109"/>
      <c r="G39" s="109"/>
      <c r="H39" s="109"/>
      <c r="I39" s="109"/>
      <c r="J39" s="109"/>
      <c r="K39" s="109"/>
      <c r="L39" s="109"/>
      <c r="M39" s="109"/>
      <c r="N39" s="109"/>
      <c r="O39" s="109"/>
      <c r="P39" s="93" t="s">
        <v>34</v>
      </c>
      <c r="Q39" s="8"/>
    </row>
    <row r="40" spans="1:17" s="3" customFormat="1" x14ac:dyDescent="0.35">
      <c r="A40" s="94"/>
      <c r="B40" s="75"/>
      <c r="C40" s="75"/>
      <c r="D40" s="75">
        <v>2022</v>
      </c>
      <c r="E40" s="75">
        <v>2023</v>
      </c>
      <c r="F40" s="75">
        <v>2024</v>
      </c>
      <c r="G40" s="75">
        <v>2025</v>
      </c>
      <c r="H40" s="75">
        <v>2026</v>
      </c>
      <c r="I40" s="75">
        <v>2027</v>
      </c>
      <c r="J40" s="75">
        <v>2028</v>
      </c>
      <c r="K40" s="75">
        <v>2029</v>
      </c>
      <c r="L40" s="75">
        <v>2030</v>
      </c>
      <c r="M40" s="75">
        <v>2031</v>
      </c>
      <c r="N40" s="75">
        <v>2032</v>
      </c>
      <c r="O40" s="75">
        <v>2033</v>
      </c>
      <c r="P40" s="76"/>
      <c r="Q40" s="9"/>
    </row>
    <row r="41" spans="1:17" s="3" customFormat="1" ht="37.5" x14ac:dyDescent="0.35">
      <c r="A41" s="41" t="s">
        <v>8</v>
      </c>
      <c r="B41" s="17" t="s">
        <v>455</v>
      </c>
      <c r="C41" s="68" t="s">
        <v>466</v>
      </c>
      <c r="D41" s="2"/>
      <c r="E41" s="2"/>
      <c r="F41" s="112"/>
      <c r="G41" s="112"/>
      <c r="H41" s="112"/>
      <c r="I41" s="112"/>
      <c r="J41" s="112"/>
      <c r="K41" s="112"/>
      <c r="L41" s="112"/>
      <c r="M41" s="112"/>
      <c r="N41" s="112"/>
      <c r="O41" s="112"/>
      <c r="P41" s="42"/>
      <c r="Q41" s="9"/>
    </row>
    <row r="42" spans="1:17" s="3" customFormat="1" ht="25" x14ac:dyDescent="0.35">
      <c r="A42" s="43" t="s">
        <v>8</v>
      </c>
      <c r="B42" s="14" t="s">
        <v>447</v>
      </c>
      <c r="C42" s="15" t="s">
        <v>465</v>
      </c>
      <c r="D42" s="66"/>
      <c r="E42" s="66"/>
      <c r="F42" s="113"/>
      <c r="G42" s="113"/>
      <c r="H42" s="113"/>
      <c r="I42" s="113"/>
      <c r="J42" s="113"/>
      <c r="K42" s="113"/>
      <c r="L42" s="113"/>
      <c r="M42" s="113"/>
      <c r="N42" s="113"/>
      <c r="O42" s="113"/>
      <c r="P42" s="44"/>
      <c r="Q42" s="9"/>
    </row>
    <row r="43" spans="1:17" x14ac:dyDescent="0.35">
      <c r="A43" s="51" t="s">
        <v>8</v>
      </c>
      <c r="B43" s="64" t="s">
        <v>454</v>
      </c>
      <c r="C43" s="15" t="s">
        <v>469</v>
      </c>
      <c r="D43" s="10"/>
      <c r="E43" s="10"/>
      <c r="F43" s="10"/>
      <c r="G43" s="10"/>
      <c r="H43" s="10"/>
      <c r="I43" s="10"/>
      <c r="J43" s="10"/>
      <c r="K43" s="10"/>
      <c r="L43" s="10"/>
      <c r="M43" s="10"/>
      <c r="N43" s="10"/>
      <c r="O43" s="10"/>
      <c r="P43" s="36"/>
      <c r="Q43" s="9"/>
    </row>
    <row r="44" spans="1:17" s="5" customFormat="1" x14ac:dyDescent="0.35">
      <c r="A44" s="43" t="s">
        <v>201</v>
      </c>
      <c r="D44" s="4"/>
      <c r="E44" s="4"/>
      <c r="F44" s="110"/>
      <c r="G44" s="110"/>
      <c r="H44" s="110"/>
      <c r="I44" s="110"/>
      <c r="J44" s="110"/>
      <c r="K44" s="110"/>
      <c r="L44" s="110"/>
      <c r="M44" s="110"/>
      <c r="N44" s="110"/>
      <c r="O44" s="110"/>
      <c r="P44" s="44"/>
      <c r="Q44" s="6"/>
    </row>
    <row r="45" spans="1:17" s="5" customFormat="1" x14ac:dyDescent="0.35">
      <c r="A45" s="43" t="s">
        <v>205</v>
      </c>
      <c r="B45" s="64"/>
      <c r="C45" s="15"/>
      <c r="D45" s="57"/>
      <c r="E45" s="57"/>
      <c r="F45" s="114"/>
      <c r="G45" s="114"/>
      <c r="H45" s="114"/>
      <c r="I45" s="114"/>
      <c r="J45" s="114"/>
      <c r="K45" s="114"/>
      <c r="L45" s="114"/>
      <c r="M45" s="114"/>
      <c r="N45" s="114"/>
      <c r="O45" s="114"/>
      <c r="P45" s="44"/>
      <c r="Q45" s="6"/>
    </row>
    <row r="46" spans="1:17" s="5" customFormat="1" x14ac:dyDescent="0.35">
      <c r="A46" s="43" t="s">
        <v>227</v>
      </c>
      <c r="B46" s="64"/>
      <c r="C46" s="15"/>
      <c r="D46" s="57"/>
      <c r="E46" s="57"/>
      <c r="F46" s="114"/>
      <c r="G46" s="114"/>
      <c r="H46" s="114"/>
      <c r="I46" s="114"/>
      <c r="J46" s="114"/>
      <c r="K46" s="114"/>
      <c r="L46" s="114"/>
      <c r="M46" s="114"/>
      <c r="N46" s="114"/>
      <c r="O46" s="114"/>
      <c r="P46" s="44"/>
      <c r="Q46" s="6"/>
    </row>
    <row r="47" spans="1:17" s="5" customFormat="1" x14ac:dyDescent="0.35">
      <c r="A47" s="43" t="s">
        <v>229</v>
      </c>
      <c r="B47" s="64"/>
      <c r="C47" s="15"/>
      <c r="D47" s="57"/>
      <c r="E47" s="57"/>
      <c r="F47" s="57"/>
      <c r="G47" s="57"/>
      <c r="H47" s="57"/>
      <c r="I47" s="57"/>
      <c r="J47" s="57"/>
      <c r="K47" s="57"/>
      <c r="L47" s="57"/>
      <c r="M47" s="57"/>
      <c r="N47" s="57"/>
      <c r="O47" s="57"/>
      <c r="P47" s="44"/>
      <c r="Q47" s="6"/>
    </row>
    <row r="48" spans="1:17" s="5" customFormat="1" x14ac:dyDescent="0.35">
      <c r="A48" s="43"/>
      <c r="B48" s="64"/>
      <c r="C48" s="15"/>
      <c r="D48" s="66"/>
      <c r="E48" s="57"/>
      <c r="F48" s="57"/>
      <c r="G48" s="57"/>
      <c r="H48" s="57"/>
      <c r="I48" s="57"/>
      <c r="J48" s="57"/>
      <c r="K48" s="57"/>
      <c r="L48" s="57"/>
      <c r="M48" s="57"/>
      <c r="N48" s="57"/>
      <c r="O48" s="57"/>
      <c r="P48" s="44"/>
      <c r="Q48" s="6"/>
    </row>
    <row r="49" spans="1:24" s="5" customFormat="1" x14ac:dyDescent="0.35">
      <c r="A49" s="43"/>
      <c r="B49" s="64"/>
      <c r="C49" s="15"/>
      <c r="D49" s="57"/>
      <c r="E49" s="57"/>
      <c r="F49" s="57"/>
      <c r="G49" s="57"/>
      <c r="H49" s="57"/>
      <c r="I49" s="57"/>
      <c r="J49" s="57"/>
      <c r="K49" s="57"/>
      <c r="L49" s="57"/>
      <c r="M49" s="57"/>
      <c r="N49" s="57"/>
      <c r="O49" s="57"/>
      <c r="P49" s="44"/>
      <c r="Q49" s="6"/>
    </row>
    <row r="50" spans="1:24" s="5" customFormat="1" x14ac:dyDescent="0.35">
      <c r="A50" s="43"/>
      <c r="B50" s="64"/>
      <c r="C50" s="15"/>
      <c r="D50" s="57"/>
      <c r="E50" s="57"/>
      <c r="F50" s="57"/>
      <c r="G50" s="57"/>
      <c r="H50" s="57"/>
      <c r="I50" s="57"/>
      <c r="J50" s="57"/>
      <c r="K50" s="57"/>
      <c r="L50" s="57"/>
      <c r="M50" s="57"/>
      <c r="N50" s="57"/>
      <c r="O50" s="57"/>
      <c r="P50" s="44"/>
      <c r="Q50" s="6"/>
    </row>
    <row r="51" spans="1:24" s="3" customFormat="1" ht="15.5" x14ac:dyDescent="0.35">
      <c r="A51" s="95" t="s">
        <v>39</v>
      </c>
      <c r="B51" s="96"/>
      <c r="C51" s="97"/>
      <c r="D51" s="98">
        <f t="shared" ref="D51:O51" si="2">SUM(D41:D50)</f>
        <v>0</v>
      </c>
      <c r="E51" s="98">
        <f t="shared" si="2"/>
        <v>0</v>
      </c>
      <c r="F51" s="98">
        <f t="shared" si="2"/>
        <v>0</v>
      </c>
      <c r="G51" s="98">
        <f t="shared" si="2"/>
        <v>0</v>
      </c>
      <c r="H51" s="98">
        <f t="shared" si="2"/>
        <v>0</v>
      </c>
      <c r="I51" s="98">
        <f t="shared" si="2"/>
        <v>0</v>
      </c>
      <c r="J51" s="98">
        <f t="shared" si="2"/>
        <v>0</v>
      </c>
      <c r="K51" s="98">
        <f t="shared" si="2"/>
        <v>0</v>
      </c>
      <c r="L51" s="98">
        <f t="shared" si="2"/>
        <v>0</v>
      </c>
      <c r="M51" s="98">
        <f t="shared" si="2"/>
        <v>0</v>
      </c>
      <c r="N51" s="98">
        <f t="shared" si="2"/>
        <v>0</v>
      </c>
      <c r="O51" s="98">
        <f t="shared" si="2"/>
        <v>0</v>
      </c>
      <c r="P51" s="99"/>
      <c r="Q51" s="6"/>
    </row>
    <row r="52" spans="1:24" s="40" customFormat="1" ht="15" thickBot="1" x14ac:dyDescent="0.4">
      <c r="A52" s="149" t="s">
        <v>43</v>
      </c>
      <c r="B52" s="150"/>
      <c r="C52" s="151"/>
      <c r="D52" s="75">
        <v>2022</v>
      </c>
      <c r="E52" s="75">
        <v>2023</v>
      </c>
      <c r="F52" s="115"/>
      <c r="G52" s="115"/>
      <c r="H52" s="115"/>
      <c r="I52" s="115"/>
      <c r="J52" s="115"/>
      <c r="K52" s="115"/>
      <c r="L52" s="115"/>
      <c r="M52" s="115"/>
      <c r="N52" s="115"/>
      <c r="O52" s="115"/>
      <c r="P52" s="90"/>
      <c r="Q52" s="39"/>
    </row>
    <row r="53" spans="1:24" s="56" customFormat="1" x14ac:dyDescent="0.35">
      <c r="A53" s="46"/>
      <c r="B53" s="59"/>
      <c r="C53" s="46"/>
      <c r="D53" s="48"/>
      <c r="E53" s="48"/>
      <c r="F53" s="48"/>
      <c r="G53" s="48"/>
      <c r="H53" s="48"/>
      <c r="I53" s="48"/>
      <c r="J53" s="48"/>
      <c r="K53" s="48"/>
      <c r="L53" s="48"/>
      <c r="M53" s="48"/>
      <c r="N53" s="48"/>
      <c r="O53" s="48"/>
      <c r="P53" s="53"/>
      <c r="Q53" s="39"/>
    </row>
    <row r="54" spans="1:24" ht="15" thickBot="1" x14ac:dyDescent="0.4">
      <c r="A54" s="46"/>
      <c r="B54" s="59"/>
      <c r="C54" s="46"/>
      <c r="D54" s="48"/>
      <c r="E54" s="48"/>
      <c r="F54" s="48"/>
      <c r="G54" s="48"/>
      <c r="H54" s="48"/>
      <c r="I54" s="48"/>
      <c r="J54" s="48"/>
      <c r="K54" s="48"/>
      <c r="L54" s="48"/>
      <c r="M54" s="48"/>
      <c r="N54" s="48"/>
      <c r="O54" s="48"/>
      <c r="P54" s="53"/>
      <c r="Q54" s="6"/>
    </row>
    <row r="55" spans="1:24" ht="39.65" customHeight="1" x14ac:dyDescent="0.35">
      <c r="A55" s="146" t="s">
        <v>44</v>
      </c>
      <c r="B55" s="147"/>
      <c r="C55" s="147"/>
      <c r="D55" s="147"/>
      <c r="E55" s="147"/>
      <c r="F55" s="147"/>
      <c r="G55" s="147"/>
      <c r="H55" s="147"/>
      <c r="I55" s="147"/>
      <c r="J55" s="147"/>
      <c r="K55" s="147"/>
      <c r="L55" s="147"/>
      <c r="M55" s="147"/>
      <c r="N55" s="147"/>
      <c r="O55" s="147"/>
      <c r="P55" s="148"/>
      <c r="Q55" s="8"/>
    </row>
    <row r="56" spans="1:24" x14ac:dyDescent="0.35">
      <c r="A56" s="69" t="s">
        <v>31</v>
      </c>
      <c r="B56" s="70" t="s">
        <v>433</v>
      </c>
      <c r="C56" s="70" t="s">
        <v>33</v>
      </c>
      <c r="D56" s="152"/>
      <c r="E56" s="152"/>
      <c r="F56" s="108"/>
      <c r="G56" s="108"/>
      <c r="H56" s="108"/>
      <c r="I56" s="108"/>
      <c r="J56" s="108"/>
      <c r="K56" s="108"/>
      <c r="L56" s="108"/>
      <c r="M56" s="108"/>
      <c r="N56" s="108"/>
      <c r="O56" s="108"/>
      <c r="P56" s="71" t="s">
        <v>34</v>
      </c>
      <c r="Q56" s="9"/>
    </row>
    <row r="57" spans="1:24" ht="15.5" x14ac:dyDescent="0.35">
      <c r="A57" s="72"/>
      <c r="B57" s="73"/>
      <c r="C57" s="74"/>
      <c r="D57" s="87">
        <v>2022</v>
      </c>
      <c r="E57" s="87">
        <v>2023</v>
      </c>
      <c r="F57" s="87">
        <v>2024</v>
      </c>
      <c r="G57" s="87">
        <v>2025</v>
      </c>
      <c r="H57" s="87">
        <v>2026</v>
      </c>
      <c r="I57" s="87">
        <v>2027</v>
      </c>
      <c r="J57" s="87">
        <v>2028</v>
      </c>
      <c r="K57" s="87">
        <v>2029</v>
      </c>
      <c r="L57" s="87">
        <v>2030</v>
      </c>
      <c r="M57" s="87">
        <v>2031</v>
      </c>
      <c r="N57" s="87">
        <v>2032</v>
      </c>
      <c r="O57" s="87">
        <v>2033</v>
      </c>
      <c r="P57" s="76"/>
      <c r="Q57" s="9"/>
    </row>
    <row r="58" spans="1:24" ht="50" x14ac:dyDescent="0.35">
      <c r="A58" s="58" t="s">
        <v>45</v>
      </c>
      <c r="B58" s="14" t="s">
        <v>448</v>
      </c>
      <c r="C58" s="107" t="s">
        <v>464</v>
      </c>
      <c r="D58" s="10"/>
      <c r="E58" s="10"/>
      <c r="F58" s="10"/>
      <c r="G58" s="10"/>
      <c r="H58" s="10"/>
      <c r="I58" s="10"/>
      <c r="J58" s="10"/>
      <c r="K58" s="10"/>
      <c r="L58" s="10"/>
      <c r="M58" s="10"/>
      <c r="N58" s="10"/>
      <c r="O58" s="10"/>
      <c r="P58" s="36"/>
      <c r="Q58" s="9"/>
    </row>
    <row r="59" spans="1:24" s="5" customFormat="1" x14ac:dyDescent="0.35">
      <c r="A59" s="58"/>
      <c r="B59" s="15" t="s">
        <v>459</v>
      </c>
      <c r="C59" s="15" t="s">
        <v>437</v>
      </c>
      <c r="D59" s="10" t="s">
        <v>445</v>
      </c>
      <c r="E59" s="10">
        <v>85000</v>
      </c>
      <c r="F59" s="10" t="s">
        <v>445</v>
      </c>
      <c r="G59" s="10" t="s">
        <v>445</v>
      </c>
      <c r="H59" s="10" t="s">
        <v>445</v>
      </c>
      <c r="I59" s="10" t="s">
        <v>445</v>
      </c>
      <c r="J59" s="10">
        <v>90000</v>
      </c>
      <c r="K59" s="10" t="s">
        <v>445</v>
      </c>
      <c r="L59" s="10" t="s">
        <v>445</v>
      </c>
      <c r="M59" s="10" t="s">
        <v>445</v>
      </c>
      <c r="N59" s="10" t="s">
        <v>445</v>
      </c>
      <c r="O59" s="10"/>
      <c r="P59" s="36"/>
      <c r="Q59" s="9"/>
    </row>
    <row r="60" spans="1:24" ht="25" x14ac:dyDescent="0.35">
      <c r="A60" s="58" t="s">
        <v>45</v>
      </c>
      <c r="B60" s="15" t="s">
        <v>460</v>
      </c>
      <c r="C60" s="15" t="s">
        <v>461</v>
      </c>
      <c r="D60" s="10" t="s">
        <v>445</v>
      </c>
      <c r="E60" s="10" t="s">
        <v>445</v>
      </c>
      <c r="F60" s="10" t="s">
        <v>445</v>
      </c>
      <c r="G60" s="10">
        <v>400000</v>
      </c>
      <c r="H60" s="10" t="s">
        <v>445</v>
      </c>
      <c r="I60" s="10" t="s">
        <v>445</v>
      </c>
      <c r="J60" s="10" t="s">
        <v>445</v>
      </c>
      <c r="K60" s="10" t="s">
        <v>445</v>
      </c>
      <c r="L60" s="10" t="s">
        <v>445</v>
      </c>
      <c r="M60" s="10" t="s">
        <v>445</v>
      </c>
      <c r="N60" s="10" t="s">
        <v>445</v>
      </c>
      <c r="O60" s="10"/>
      <c r="P60" s="36"/>
      <c r="Q60" s="9"/>
    </row>
    <row r="61" spans="1:24" x14ac:dyDescent="0.35">
      <c r="A61" s="58" t="s">
        <v>45</v>
      </c>
      <c r="B61" s="14" t="s">
        <v>462</v>
      </c>
      <c r="C61" s="15" t="s">
        <v>463</v>
      </c>
      <c r="D61" s="10" t="s">
        <v>445</v>
      </c>
      <c r="E61" s="10" t="s">
        <v>445</v>
      </c>
      <c r="F61" s="10" t="s">
        <v>445</v>
      </c>
      <c r="G61" s="10">
        <v>625000</v>
      </c>
      <c r="H61" s="10" t="s">
        <v>445</v>
      </c>
      <c r="I61" s="10" t="s">
        <v>445</v>
      </c>
      <c r="J61" s="10" t="s">
        <v>445</v>
      </c>
      <c r="K61" s="10" t="s">
        <v>445</v>
      </c>
      <c r="L61" s="10" t="s">
        <v>445</v>
      </c>
      <c r="M61" s="10" t="s">
        <v>445</v>
      </c>
      <c r="N61" s="10" t="s">
        <v>445</v>
      </c>
      <c r="O61" s="10"/>
      <c r="P61" s="36"/>
      <c r="Q61" s="9"/>
    </row>
    <row r="62" spans="1:24" s="3" customFormat="1" x14ac:dyDescent="0.35">
      <c r="A62" s="58" t="s">
        <v>45</v>
      </c>
      <c r="B62" s="15" t="s">
        <v>475</v>
      </c>
      <c r="C62" s="15"/>
      <c r="D62" s="10">
        <v>50000</v>
      </c>
      <c r="E62" s="10">
        <v>50000</v>
      </c>
      <c r="F62" s="10">
        <v>50000</v>
      </c>
      <c r="G62" s="10">
        <v>50000</v>
      </c>
      <c r="H62" s="10">
        <v>50000</v>
      </c>
      <c r="I62" s="10">
        <v>50000</v>
      </c>
      <c r="J62" s="10">
        <v>50000</v>
      </c>
      <c r="K62" s="10">
        <v>50000</v>
      </c>
      <c r="L62" s="10">
        <v>50000</v>
      </c>
      <c r="M62" s="10">
        <v>50000</v>
      </c>
      <c r="N62" s="10">
        <v>50000</v>
      </c>
      <c r="O62" s="10"/>
      <c r="P62" s="36"/>
      <c r="Q62" s="9"/>
    </row>
    <row r="63" spans="1:24" s="3" customFormat="1" x14ac:dyDescent="0.35">
      <c r="A63" s="58" t="s">
        <v>45</v>
      </c>
      <c r="B63" s="14"/>
      <c r="C63" s="15"/>
      <c r="D63" s="10"/>
      <c r="E63" s="10"/>
      <c r="F63" s="10"/>
      <c r="G63" s="10"/>
      <c r="H63" s="10"/>
      <c r="I63" s="10"/>
      <c r="J63" s="10"/>
      <c r="K63" s="10"/>
      <c r="L63" s="10"/>
      <c r="M63" s="10"/>
      <c r="N63" s="10"/>
      <c r="O63" s="10"/>
      <c r="P63" s="44"/>
      <c r="Q63" s="9"/>
      <c r="X63" s="3" t="s">
        <v>36</v>
      </c>
    </row>
    <row r="64" spans="1:24" ht="15.5" x14ac:dyDescent="0.35">
      <c r="A64" s="100" t="s">
        <v>39</v>
      </c>
      <c r="B64" s="101"/>
      <c r="C64" s="102"/>
      <c r="D64" s="98">
        <f t="shared" ref="D64:O64" si="3">SUM(D58:D63)</f>
        <v>50000</v>
      </c>
      <c r="E64" s="98">
        <f t="shared" si="3"/>
        <v>135000</v>
      </c>
      <c r="F64" s="98">
        <f t="shared" si="3"/>
        <v>50000</v>
      </c>
      <c r="G64" s="98">
        <f t="shared" si="3"/>
        <v>1075000</v>
      </c>
      <c r="H64" s="98">
        <f t="shared" si="3"/>
        <v>50000</v>
      </c>
      <c r="I64" s="98">
        <f t="shared" si="3"/>
        <v>50000</v>
      </c>
      <c r="J64" s="98">
        <f t="shared" si="3"/>
        <v>140000</v>
      </c>
      <c r="K64" s="98">
        <f t="shared" si="3"/>
        <v>50000</v>
      </c>
      <c r="L64" s="98">
        <f t="shared" si="3"/>
        <v>50000</v>
      </c>
      <c r="M64" s="98">
        <f t="shared" si="3"/>
        <v>50000</v>
      </c>
      <c r="N64" s="98">
        <f t="shared" si="3"/>
        <v>50000</v>
      </c>
      <c r="O64" s="98">
        <f t="shared" si="3"/>
        <v>0</v>
      </c>
      <c r="P64" s="99"/>
      <c r="Q64" s="6"/>
    </row>
    <row r="65" spans="1:17" s="3" customFormat="1" ht="15" thickBot="1" x14ac:dyDescent="0.4">
      <c r="A65" s="149" t="s">
        <v>46</v>
      </c>
      <c r="B65" s="150"/>
      <c r="C65" s="151"/>
      <c r="D65" s="87">
        <v>2022</v>
      </c>
      <c r="E65" s="87">
        <v>2023</v>
      </c>
      <c r="F65" s="116">
        <v>2025</v>
      </c>
      <c r="G65" s="116">
        <v>2025</v>
      </c>
      <c r="H65" s="116"/>
      <c r="I65" s="116"/>
      <c r="J65" s="116"/>
      <c r="K65" s="116"/>
      <c r="L65" s="116"/>
      <c r="M65" s="116"/>
      <c r="N65" s="116"/>
      <c r="O65" s="116"/>
      <c r="P65" s="90"/>
      <c r="Q65" s="6"/>
    </row>
    <row r="66" spans="1:17" s="3" customFormat="1" x14ac:dyDescent="0.35">
      <c r="A66" s="46"/>
      <c r="B66" s="59"/>
      <c r="C66" s="46"/>
      <c r="D66" s="48"/>
      <c r="E66" s="48"/>
      <c r="F66" s="48"/>
      <c r="G66" s="48"/>
      <c r="H66" s="48"/>
      <c r="I66" s="48"/>
      <c r="J66" s="48"/>
      <c r="K66" s="48"/>
      <c r="L66" s="48"/>
      <c r="M66" s="48"/>
      <c r="N66" s="48"/>
      <c r="O66" s="48"/>
      <c r="P66" s="53"/>
      <c r="Q66" s="6"/>
    </row>
    <row r="67" spans="1:17" ht="15" thickBot="1" x14ac:dyDescent="0.4">
      <c r="A67" s="46"/>
      <c r="B67" s="59"/>
      <c r="C67" s="46"/>
      <c r="D67" s="48"/>
      <c r="E67" s="48"/>
      <c r="F67" s="48"/>
      <c r="G67" s="48"/>
      <c r="H67" s="48"/>
      <c r="I67" s="48"/>
      <c r="J67" s="48"/>
      <c r="K67" s="48"/>
      <c r="L67" s="48"/>
      <c r="M67" s="48"/>
      <c r="N67" s="48"/>
      <c r="O67" s="48"/>
      <c r="P67" s="53"/>
      <c r="Q67" s="6"/>
    </row>
    <row r="68" spans="1:17" ht="39.65" customHeight="1" x14ac:dyDescent="0.35">
      <c r="A68" s="146" t="s">
        <v>470</v>
      </c>
      <c r="B68" s="147"/>
      <c r="C68" s="147"/>
      <c r="D68" s="147"/>
      <c r="E68" s="147"/>
      <c r="F68" s="147"/>
      <c r="G68" s="147"/>
      <c r="H68" s="147"/>
      <c r="I68" s="147"/>
      <c r="J68" s="147"/>
      <c r="K68" s="147"/>
      <c r="L68" s="147"/>
      <c r="M68" s="147"/>
      <c r="N68" s="147"/>
      <c r="O68" s="147"/>
      <c r="P68" s="148"/>
      <c r="Q68" s="8"/>
    </row>
    <row r="69" spans="1:17" x14ac:dyDescent="0.35">
      <c r="A69" s="103" t="s">
        <v>31</v>
      </c>
      <c r="B69" s="104" t="s">
        <v>32</v>
      </c>
      <c r="C69" s="104" t="s">
        <v>33</v>
      </c>
      <c r="D69" s="152"/>
      <c r="E69" s="152"/>
      <c r="F69" s="117"/>
      <c r="G69" s="117"/>
      <c r="H69" s="117"/>
      <c r="I69" s="117"/>
      <c r="J69" s="117"/>
      <c r="K69" s="117"/>
      <c r="L69" s="117"/>
      <c r="M69" s="117"/>
      <c r="N69" s="117"/>
      <c r="O69" s="117"/>
      <c r="P69" s="105" t="s">
        <v>34</v>
      </c>
      <c r="Q69" s="9"/>
    </row>
    <row r="70" spans="1:17" ht="15.5" x14ac:dyDescent="0.35">
      <c r="A70" s="72"/>
      <c r="B70" s="73"/>
      <c r="C70" s="74"/>
      <c r="D70" s="87">
        <v>2022</v>
      </c>
      <c r="E70" s="87">
        <v>2023</v>
      </c>
      <c r="F70" s="87">
        <v>2024</v>
      </c>
      <c r="G70" s="87">
        <v>2025</v>
      </c>
      <c r="H70" s="87">
        <v>2026</v>
      </c>
      <c r="I70" s="87">
        <v>2027</v>
      </c>
      <c r="J70" s="87">
        <v>2028</v>
      </c>
      <c r="K70" s="87">
        <v>2029</v>
      </c>
      <c r="L70" s="87">
        <v>2030</v>
      </c>
      <c r="M70" s="87">
        <v>2031</v>
      </c>
      <c r="N70" s="87">
        <v>2032</v>
      </c>
      <c r="O70" s="87">
        <v>2033</v>
      </c>
      <c r="P70" s="76"/>
      <c r="Q70" s="9"/>
    </row>
    <row r="71" spans="1:17" x14ac:dyDescent="0.35">
      <c r="A71" s="51" t="s">
        <v>13</v>
      </c>
      <c r="B71" s="14" t="s">
        <v>472</v>
      </c>
      <c r="C71" s="106"/>
      <c r="D71" s="10"/>
      <c r="E71" s="10"/>
      <c r="F71" s="10"/>
      <c r="G71" s="10"/>
      <c r="H71" s="10"/>
      <c r="I71" s="10"/>
      <c r="J71" s="10"/>
      <c r="K71" s="10"/>
      <c r="L71" s="10"/>
      <c r="M71" s="10"/>
      <c r="N71" s="10"/>
      <c r="O71" s="10"/>
      <c r="P71" s="36"/>
      <c r="Q71" s="6"/>
    </row>
    <row r="72" spans="1:17" s="5" customFormat="1" ht="15.5" x14ac:dyDescent="0.35">
      <c r="A72" s="67" t="s">
        <v>13</v>
      </c>
      <c r="B72" s="14"/>
      <c r="C72" s="16"/>
      <c r="D72" s="10"/>
      <c r="E72" s="10"/>
      <c r="F72" s="10"/>
      <c r="G72" s="10"/>
      <c r="H72" s="10"/>
      <c r="I72" s="10"/>
      <c r="J72" s="10"/>
      <c r="K72" s="10"/>
      <c r="L72" s="10"/>
      <c r="M72" s="10"/>
      <c r="N72" s="10"/>
      <c r="O72" s="10"/>
      <c r="P72" s="36"/>
      <c r="Q72" s="6"/>
    </row>
    <row r="73" spans="1:17" x14ac:dyDescent="0.35">
      <c r="A73" s="143" t="s">
        <v>39</v>
      </c>
      <c r="B73" s="144"/>
      <c r="C73" s="145"/>
      <c r="D73" s="88">
        <f t="shared" ref="D73:O73" si="4">SUM(D71:D72)</f>
        <v>0</v>
      </c>
      <c r="E73" s="88">
        <f t="shared" si="4"/>
        <v>0</v>
      </c>
      <c r="F73" s="88">
        <f t="shared" si="4"/>
        <v>0</v>
      </c>
      <c r="G73" s="88">
        <f t="shared" si="4"/>
        <v>0</v>
      </c>
      <c r="H73" s="88">
        <f t="shared" si="4"/>
        <v>0</v>
      </c>
      <c r="I73" s="88">
        <f t="shared" si="4"/>
        <v>0</v>
      </c>
      <c r="J73" s="88">
        <f t="shared" si="4"/>
        <v>0</v>
      </c>
      <c r="K73" s="88">
        <f t="shared" si="4"/>
        <v>0</v>
      </c>
      <c r="L73" s="88">
        <f t="shared" si="4"/>
        <v>0</v>
      </c>
      <c r="M73" s="88">
        <f t="shared" si="4"/>
        <v>0</v>
      </c>
      <c r="N73" s="88">
        <f t="shared" si="4"/>
        <v>0</v>
      </c>
      <c r="O73" s="88">
        <f t="shared" si="4"/>
        <v>0</v>
      </c>
      <c r="P73" s="81"/>
      <c r="Q73" s="6"/>
    </row>
    <row r="74" spans="1:17" s="3" customFormat="1" ht="15" thickBot="1" x14ac:dyDescent="0.4">
      <c r="A74" s="149" t="s">
        <v>47</v>
      </c>
      <c r="B74" s="150"/>
      <c r="C74" s="151"/>
      <c r="D74" s="87">
        <v>2022</v>
      </c>
      <c r="E74" s="87">
        <v>2023</v>
      </c>
      <c r="F74" s="116"/>
      <c r="G74" s="116"/>
      <c r="H74" s="116"/>
      <c r="I74" s="116"/>
      <c r="J74" s="116"/>
      <c r="K74" s="116"/>
      <c r="L74" s="116"/>
      <c r="M74" s="116"/>
      <c r="N74" s="116"/>
      <c r="O74" s="116"/>
      <c r="P74" s="90"/>
      <c r="Q74" s="6"/>
    </row>
    <row r="75" spans="1:17" s="3" customFormat="1" x14ac:dyDescent="0.35">
      <c r="A75" s="46"/>
      <c r="B75" s="59"/>
      <c r="C75" s="46"/>
      <c r="D75" s="48"/>
      <c r="E75" s="48"/>
      <c r="F75" s="48"/>
      <c r="G75" s="48"/>
      <c r="H75" s="48"/>
      <c r="I75" s="48"/>
      <c r="J75" s="48"/>
      <c r="K75" s="48"/>
      <c r="L75" s="48"/>
      <c r="M75" s="48"/>
      <c r="N75" s="48"/>
      <c r="O75" s="48"/>
      <c r="P75" s="53"/>
      <c r="Q75" s="6"/>
    </row>
    <row r="76" spans="1:17" ht="15" thickBot="1" x14ac:dyDescent="0.4">
      <c r="A76" s="46"/>
      <c r="B76" s="59"/>
      <c r="C76" s="46"/>
      <c r="D76" s="48"/>
      <c r="E76" s="48"/>
      <c r="F76" s="48"/>
      <c r="G76" s="48"/>
      <c r="H76" s="48"/>
      <c r="I76" s="48"/>
      <c r="J76" s="48"/>
      <c r="K76" s="48"/>
      <c r="L76" s="48"/>
      <c r="M76" s="48"/>
      <c r="N76" s="48"/>
      <c r="O76" s="48"/>
      <c r="P76" s="53"/>
      <c r="Q76" s="6"/>
    </row>
    <row r="77" spans="1:17" ht="39.65" customHeight="1" x14ac:dyDescent="0.35">
      <c r="A77" s="146"/>
      <c r="B77" s="147"/>
      <c r="C77" s="147"/>
      <c r="D77" s="147"/>
      <c r="E77" s="147"/>
      <c r="F77" s="147"/>
      <c r="G77" s="147"/>
      <c r="H77" s="147"/>
      <c r="I77" s="147"/>
      <c r="J77" s="147"/>
      <c r="K77" s="147"/>
      <c r="L77" s="147"/>
      <c r="M77" s="147"/>
      <c r="N77" s="147"/>
      <c r="O77" s="147"/>
      <c r="P77" s="148"/>
      <c r="Q77" s="6"/>
    </row>
    <row r="78" spans="1:17" s="40" customFormat="1" x14ac:dyDescent="0.35">
      <c r="A78" s="46"/>
      <c r="B78" s="59"/>
      <c r="C78" s="46"/>
      <c r="D78" s="55"/>
      <c r="E78" s="55"/>
      <c r="F78" s="55"/>
      <c r="G78" s="55"/>
      <c r="H78" s="55"/>
      <c r="I78" s="55"/>
      <c r="J78" s="55"/>
      <c r="K78" s="55"/>
      <c r="L78" s="55"/>
      <c r="M78" s="55"/>
      <c r="N78" s="55"/>
      <c r="O78" s="55"/>
      <c r="P78" s="53"/>
      <c r="Q78" s="39"/>
    </row>
    <row r="79" spans="1:17" ht="15" thickBot="1" x14ac:dyDescent="0.4">
      <c r="A79" s="46"/>
      <c r="B79" s="59"/>
      <c r="C79" s="46"/>
      <c r="D79" s="55"/>
      <c r="E79" s="55"/>
      <c r="F79" s="55"/>
      <c r="G79" s="55"/>
      <c r="H79" s="55"/>
      <c r="I79" s="55"/>
      <c r="J79" s="55"/>
      <c r="K79" s="55"/>
      <c r="L79" s="55"/>
      <c r="M79" s="55"/>
      <c r="N79" s="55"/>
      <c r="O79" s="55"/>
      <c r="P79" s="53"/>
      <c r="Q79" s="6"/>
    </row>
    <row r="80" spans="1:17" ht="39.65" customHeight="1" x14ac:dyDescent="0.35">
      <c r="A80" s="146"/>
      <c r="B80" s="147"/>
      <c r="C80" s="147"/>
      <c r="D80" s="147"/>
      <c r="E80" s="147"/>
      <c r="F80" s="147"/>
      <c r="G80" s="147"/>
      <c r="H80" s="147"/>
      <c r="I80" s="147"/>
      <c r="J80" s="147"/>
      <c r="K80" s="147"/>
      <c r="L80" s="147"/>
      <c r="M80" s="147"/>
      <c r="N80" s="147"/>
      <c r="O80" s="147"/>
      <c r="P80" s="148"/>
      <c r="Q80" s="8"/>
    </row>
    <row r="81" spans="1:17" ht="15.5" x14ac:dyDescent="0.35">
      <c r="A81" s="6"/>
      <c r="B81" s="62"/>
      <c r="C81" s="12"/>
      <c r="D81" s="6"/>
      <c r="E81" s="6"/>
      <c r="F81" s="6"/>
      <c r="G81" s="6"/>
      <c r="H81" s="6"/>
      <c r="I81" s="6"/>
      <c r="J81" s="6"/>
      <c r="K81" s="6"/>
      <c r="L81" s="6"/>
      <c r="M81" s="6"/>
      <c r="N81" s="6"/>
      <c r="O81" s="6"/>
      <c r="P81" s="6"/>
      <c r="Q81" s="6"/>
    </row>
    <row r="82" spans="1:17" ht="15.5" x14ac:dyDescent="0.35">
      <c r="A82" s="6"/>
      <c r="B82" s="62"/>
      <c r="C82" s="12"/>
      <c r="D82" s="6"/>
      <c r="E82" s="6"/>
      <c r="F82" s="6"/>
      <c r="G82" s="6"/>
      <c r="H82" s="6"/>
      <c r="I82" s="6"/>
      <c r="J82" s="6"/>
      <c r="K82" s="6"/>
      <c r="L82" s="6"/>
      <c r="M82" s="6"/>
      <c r="N82" s="6"/>
      <c r="O82" s="6"/>
      <c r="P82" s="6"/>
      <c r="Q82" s="6"/>
    </row>
    <row r="83" spans="1:17" ht="15.5" x14ac:dyDescent="0.35">
      <c r="A83" s="6"/>
      <c r="B83" s="62"/>
      <c r="C83" s="12"/>
      <c r="D83" s="6"/>
      <c r="E83" s="6"/>
      <c r="F83" s="6"/>
      <c r="G83" s="6"/>
      <c r="H83" s="6"/>
      <c r="I83" s="6"/>
      <c r="J83" s="6"/>
      <c r="K83" s="6"/>
      <c r="L83" s="6"/>
      <c r="M83" s="6"/>
      <c r="N83" s="6"/>
      <c r="O83" s="6"/>
      <c r="P83" s="6"/>
      <c r="Q83" s="6"/>
    </row>
    <row r="84" spans="1:17" ht="15.5" x14ac:dyDescent="0.35">
      <c r="A84" s="6"/>
      <c r="B84" s="62"/>
      <c r="C84" s="12"/>
      <c r="D84" s="6"/>
      <c r="E84" s="6"/>
      <c r="F84" s="6"/>
      <c r="G84" s="6"/>
      <c r="H84" s="6"/>
      <c r="I84" s="6"/>
      <c r="J84" s="6"/>
      <c r="K84" s="6"/>
      <c r="L84" s="6"/>
      <c r="M84" s="6"/>
      <c r="N84" s="6"/>
      <c r="O84" s="6"/>
      <c r="P84" s="7"/>
      <c r="Q84" s="6"/>
    </row>
    <row r="85" spans="1:17" ht="15.5" x14ac:dyDescent="0.35">
      <c r="A85" s="6"/>
      <c r="B85" s="63"/>
      <c r="C85" s="13"/>
      <c r="D85" s="7"/>
      <c r="E85" s="7"/>
      <c r="F85" s="7"/>
      <c r="G85" s="7"/>
      <c r="H85" s="7"/>
      <c r="I85" s="7"/>
      <c r="J85" s="7"/>
      <c r="K85" s="7"/>
      <c r="L85" s="7"/>
      <c r="M85" s="7"/>
      <c r="N85" s="7"/>
      <c r="O85" s="7"/>
      <c r="P85" s="7"/>
      <c r="Q85" s="6"/>
    </row>
    <row r="86" spans="1:17" ht="15.5" x14ac:dyDescent="0.35">
      <c r="A86" s="6"/>
      <c r="B86" s="63"/>
      <c r="C86" s="13"/>
      <c r="D86" s="7"/>
      <c r="E86" s="7"/>
      <c r="F86" s="7"/>
      <c r="G86" s="7"/>
      <c r="H86" s="7"/>
      <c r="I86" s="7"/>
      <c r="J86" s="7"/>
      <c r="K86" s="7"/>
      <c r="L86" s="7"/>
      <c r="M86" s="7"/>
      <c r="N86" s="7"/>
      <c r="O86" s="7"/>
      <c r="P86" s="7"/>
      <c r="Q86" s="6"/>
    </row>
    <row r="87" spans="1:17" ht="15.5" x14ac:dyDescent="0.35">
      <c r="A87" s="6"/>
      <c r="B87" s="63"/>
      <c r="C87" s="13"/>
      <c r="D87" s="7"/>
      <c r="E87" s="7"/>
      <c r="F87" s="7"/>
      <c r="G87" s="7"/>
      <c r="H87" s="7"/>
      <c r="I87" s="7"/>
      <c r="J87" s="7"/>
      <c r="K87" s="7"/>
      <c r="L87" s="7"/>
      <c r="M87" s="7"/>
      <c r="N87" s="7"/>
      <c r="O87" s="7"/>
      <c r="P87" s="7"/>
      <c r="Q87" s="6"/>
    </row>
    <row r="88" spans="1:17" ht="15.5" x14ac:dyDescent="0.35">
      <c r="A88" s="6"/>
      <c r="B88" s="63"/>
      <c r="C88" s="13"/>
      <c r="D88" s="7"/>
      <c r="E88" s="7"/>
      <c r="F88" s="7"/>
      <c r="G88" s="7"/>
      <c r="H88" s="7"/>
      <c r="I88" s="7"/>
      <c r="J88" s="7"/>
      <c r="K88" s="7"/>
      <c r="L88" s="7"/>
      <c r="M88" s="7"/>
      <c r="N88" s="7"/>
      <c r="O88" s="7"/>
      <c r="P88" s="7"/>
      <c r="Q88" s="6"/>
    </row>
    <row r="89" spans="1:17" ht="15.5" x14ac:dyDescent="0.35">
      <c r="A89" s="6"/>
      <c r="B89" s="63"/>
      <c r="C89" s="13"/>
      <c r="D89" s="7"/>
      <c r="E89" s="7"/>
      <c r="F89" s="7"/>
      <c r="G89" s="7"/>
      <c r="H89" s="7"/>
      <c r="I89" s="7"/>
      <c r="J89" s="7"/>
      <c r="K89" s="7"/>
      <c r="L89" s="7"/>
      <c r="M89" s="7"/>
      <c r="N89" s="7"/>
      <c r="O89" s="7"/>
      <c r="P89" s="7"/>
      <c r="Q89" s="6"/>
    </row>
    <row r="90" spans="1:17" ht="15.5" x14ac:dyDescent="0.35">
      <c r="A90" s="6"/>
      <c r="B90" s="63"/>
      <c r="C90" s="13"/>
      <c r="D90" s="7"/>
      <c r="E90" s="7"/>
      <c r="F90" s="7"/>
      <c r="G90" s="7"/>
      <c r="H90" s="7"/>
      <c r="I90" s="7"/>
      <c r="J90" s="7"/>
      <c r="K90" s="7"/>
      <c r="L90" s="7"/>
      <c r="M90" s="7"/>
      <c r="N90" s="7"/>
      <c r="O90" s="7"/>
      <c r="P90" s="7"/>
      <c r="Q90" s="6"/>
    </row>
    <row r="91" spans="1:17" ht="15.5" x14ac:dyDescent="0.35">
      <c r="A91" s="6"/>
      <c r="B91" s="63"/>
      <c r="C91" s="13"/>
      <c r="D91" s="7"/>
      <c r="E91" s="7"/>
      <c r="F91" s="7"/>
      <c r="G91" s="7"/>
      <c r="H91" s="7"/>
      <c r="I91" s="7"/>
      <c r="J91" s="7"/>
      <c r="K91" s="7"/>
      <c r="L91" s="7"/>
      <c r="M91" s="7"/>
      <c r="N91" s="7"/>
      <c r="O91" s="7"/>
      <c r="P91" s="7"/>
      <c r="Q91" s="6"/>
    </row>
    <row r="92" spans="1:17" ht="15.5" x14ac:dyDescent="0.35">
      <c r="A92" s="6"/>
      <c r="B92" s="63"/>
      <c r="C92" s="13"/>
      <c r="D92" s="7"/>
      <c r="E92" s="7"/>
      <c r="F92" s="7"/>
      <c r="G92" s="7"/>
      <c r="H92" s="7"/>
      <c r="I92" s="7"/>
      <c r="J92" s="7"/>
      <c r="K92" s="7"/>
      <c r="L92" s="7"/>
      <c r="M92" s="7"/>
      <c r="N92" s="7"/>
      <c r="O92" s="7"/>
      <c r="P92" s="7"/>
      <c r="Q92" s="6"/>
    </row>
    <row r="93" spans="1:17" ht="15.5" x14ac:dyDescent="0.35">
      <c r="A93" s="6"/>
      <c r="B93" s="63"/>
      <c r="C93" s="13"/>
      <c r="D93" s="7"/>
      <c r="E93" s="7"/>
      <c r="F93" s="7"/>
      <c r="G93" s="7"/>
      <c r="H93" s="7"/>
      <c r="I93" s="7"/>
      <c r="J93" s="7"/>
      <c r="K93" s="7"/>
      <c r="L93" s="7"/>
      <c r="M93" s="7"/>
      <c r="N93" s="7"/>
      <c r="O93" s="7"/>
      <c r="P93" s="7"/>
      <c r="Q93" s="6"/>
    </row>
    <row r="94" spans="1:17" ht="15.5" x14ac:dyDescent="0.35">
      <c r="A94" s="6"/>
      <c r="B94" s="63"/>
      <c r="C94" s="13"/>
      <c r="D94" s="7"/>
      <c r="E94" s="7"/>
      <c r="F94" s="7"/>
      <c r="G94" s="7"/>
      <c r="H94" s="7"/>
      <c r="I94" s="7"/>
      <c r="J94" s="7"/>
      <c r="K94" s="7"/>
      <c r="L94" s="7"/>
      <c r="M94" s="7"/>
      <c r="N94" s="7"/>
      <c r="O94" s="7"/>
      <c r="P94" s="7"/>
      <c r="Q94" s="6"/>
    </row>
    <row r="95" spans="1:17" ht="15.5" x14ac:dyDescent="0.35">
      <c r="A95" s="6"/>
      <c r="B95" s="63"/>
      <c r="C95" s="13"/>
      <c r="D95" s="7"/>
      <c r="E95" s="7"/>
      <c r="F95" s="7"/>
      <c r="G95" s="7"/>
      <c r="H95" s="7"/>
      <c r="I95" s="7"/>
      <c r="J95" s="7"/>
      <c r="K95" s="7"/>
      <c r="L95" s="7"/>
      <c r="M95" s="7"/>
      <c r="N95" s="7"/>
      <c r="O95" s="7"/>
      <c r="P95" s="7"/>
      <c r="Q95" s="6"/>
    </row>
    <row r="96" spans="1:17" ht="15.5" x14ac:dyDescent="0.35">
      <c r="A96" s="6"/>
      <c r="B96" s="63"/>
      <c r="C96" s="13"/>
      <c r="D96" s="7"/>
      <c r="E96" s="7"/>
      <c r="F96" s="7"/>
      <c r="G96" s="7"/>
      <c r="H96" s="7"/>
      <c r="I96" s="7"/>
      <c r="J96" s="7"/>
      <c r="K96" s="7"/>
      <c r="L96" s="7"/>
      <c r="M96" s="7"/>
      <c r="N96" s="7"/>
      <c r="O96" s="7"/>
      <c r="P96" s="7"/>
      <c r="Q96" s="6"/>
    </row>
    <row r="97" spans="1:17" ht="15.5" x14ac:dyDescent="0.35">
      <c r="A97" s="6"/>
      <c r="B97" s="63"/>
      <c r="C97" s="13"/>
      <c r="D97" s="7"/>
      <c r="E97" s="7"/>
      <c r="F97" s="7"/>
      <c r="G97" s="7"/>
      <c r="H97" s="7"/>
      <c r="I97" s="7"/>
      <c r="J97" s="7"/>
      <c r="K97" s="7"/>
      <c r="L97" s="7"/>
      <c r="M97" s="7"/>
      <c r="N97" s="7"/>
      <c r="O97" s="7"/>
      <c r="P97" s="7"/>
      <c r="Q97" s="6"/>
    </row>
    <row r="98" spans="1:17" ht="15.5" x14ac:dyDescent="0.35">
      <c r="A98" s="6"/>
      <c r="B98" s="63"/>
      <c r="C98" s="13"/>
      <c r="D98" s="7"/>
      <c r="E98" s="7"/>
      <c r="F98" s="7"/>
      <c r="G98" s="7"/>
      <c r="H98" s="7"/>
      <c r="I98" s="7"/>
      <c r="J98" s="7"/>
      <c r="K98" s="7"/>
      <c r="L98" s="7"/>
      <c r="M98" s="7"/>
      <c r="N98" s="7"/>
      <c r="O98" s="7"/>
      <c r="P98" s="7"/>
      <c r="Q98" s="6"/>
    </row>
    <row r="99" spans="1:17" ht="15.5" x14ac:dyDescent="0.35">
      <c r="A99" s="6"/>
      <c r="B99" s="63"/>
      <c r="C99" s="13"/>
      <c r="D99" s="7"/>
      <c r="E99" s="7"/>
      <c r="F99" s="7"/>
      <c r="G99" s="7"/>
      <c r="H99" s="7"/>
      <c r="I99" s="7"/>
      <c r="J99" s="7"/>
      <c r="K99" s="7"/>
      <c r="L99" s="7"/>
      <c r="M99" s="7"/>
      <c r="N99" s="7"/>
      <c r="O99" s="7"/>
      <c r="P99" s="6"/>
    </row>
    <row r="100" spans="1:17" ht="15.5" x14ac:dyDescent="0.35">
      <c r="A100" s="6"/>
      <c r="B100" s="62"/>
      <c r="C100" s="12"/>
      <c r="D100" s="6"/>
      <c r="E100" s="6"/>
      <c r="F100" s="6"/>
      <c r="G100" s="6"/>
      <c r="H100" s="6"/>
      <c r="I100" s="6"/>
      <c r="J100" s="6"/>
      <c r="K100" s="6"/>
      <c r="L100" s="6"/>
      <c r="M100" s="6"/>
      <c r="N100" s="6"/>
      <c r="O100" s="6"/>
      <c r="P100" s="6"/>
    </row>
    <row r="101" spans="1:17" ht="15.5" x14ac:dyDescent="0.35">
      <c r="A101" s="6"/>
      <c r="B101" s="62"/>
      <c r="C101" s="12"/>
      <c r="D101" s="6"/>
      <c r="E101" s="6"/>
      <c r="F101" s="6"/>
      <c r="G101" s="6"/>
      <c r="H101" s="6"/>
      <c r="I101" s="6"/>
      <c r="J101" s="6"/>
      <c r="K101" s="6"/>
      <c r="L101" s="6"/>
      <c r="M101" s="6"/>
      <c r="N101" s="6"/>
      <c r="O101" s="6"/>
    </row>
  </sheetData>
  <mergeCells count="18">
    <mergeCell ref="A38:P38"/>
    <mergeCell ref="A20:P20"/>
    <mergeCell ref="A31:C31"/>
    <mergeCell ref="A2:P2"/>
    <mergeCell ref="A4:P4"/>
    <mergeCell ref="D5:E5"/>
    <mergeCell ref="D21:E21"/>
    <mergeCell ref="A52:C52"/>
    <mergeCell ref="A55:P55"/>
    <mergeCell ref="A65:C65"/>
    <mergeCell ref="A68:P68"/>
    <mergeCell ref="D39:E39"/>
    <mergeCell ref="A73:C73"/>
    <mergeCell ref="A77:P77"/>
    <mergeCell ref="A80:P80"/>
    <mergeCell ref="A74:C74"/>
    <mergeCell ref="D56:E56"/>
    <mergeCell ref="D69:E69"/>
  </mergeCells>
  <pageMargins left="0.25" right="0.25" top="0.75" bottom="0.75" header="0.3" footer="0.3"/>
  <pageSetup paperSize="8" orientation="landscape" r:id="rId1"/>
  <ignoredErrors>
    <ignoredError sqref="N1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8"/>
  <sheetViews>
    <sheetView workbookViewId="0">
      <selection activeCell="B128" sqref="B128"/>
    </sheetView>
  </sheetViews>
  <sheetFormatPr defaultRowHeight="14.5" x14ac:dyDescent="0.35"/>
  <cols>
    <col min="2" max="2" width="66.26953125" customWidth="1"/>
    <col min="3" max="3" width="37.7265625" customWidth="1"/>
  </cols>
  <sheetData>
    <row r="1" spans="1:3" x14ac:dyDescent="0.35">
      <c r="B1" t="s">
        <v>76</v>
      </c>
    </row>
    <row r="5" spans="1:3" x14ac:dyDescent="0.35">
      <c r="A5" t="s">
        <v>77</v>
      </c>
      <c r="B5" t="s">
        <v>78</v>
      </c>
      <c r="C5" t="s">
        <v>32</v>
      </c>
    </row>
    <row r="6" spans="1:3" x14ac:dyDescent="0.35">
      <c r="A6" t="s">
        <v>79</v>
      </c>
      <c r="B6" t="s">
        <v>80</v>
      </c>
    </row>
    <row r="7" spans="1:3" x14ac:dyDescent="0.35">
      <c r="A7" t="s">
        <v>37</v>
      </c>
      <c r="B7" t="s">
        <v>81</v>
      </c>
    </row>
    <row r="8" spans="1:3" x14ac:dyDescent="0.35">
      <c r="A8" t="s">
        <v>82</v>
      </c>
      <c r="B8" t="s">
        <v>83</v>
      </c>
    </row>
    <row r="9" spans="1:3" x14ac:dyDescent="0.35">
      <c r="A9" t="s">
        <v>84</v>
      </c>
      <c r="B9" t="s">
        <v>85</v>
      </c>
      <c r="C9" t="s">
        <v>86</v>
      </c>
    </row>
    <row r="10" spans="1:3" x14ac:dyDescent="0.35">
      <c r="A10" t="s">
        <v>87</v>
      </c>
      <c r="B10" t="s">
        <v>88</v>
      </c>
    </row>
    <row r="11" spans="1:3" x14ac:dyDescent="0.35">
      <c r="A11" t="s">
        <v>89</v>
      </c>
      <c r="B11" t="s">
        <v>90</v>
      </c>
    </row>
    <row r="12" spans="1:3" x14ac:dyDescent="0.35">
      <c r="A12" t="s">
        <v>91</v>
      </c>
      <c r="B12" t="s">
        <v>92</v>
      </c>
    </row>
    <row r="13" spans="1:3" x14ac:dyDescent="0.35">
      <c r="A13" t="s">
        <v>93</v>
      </c>
      <c r="B13" t="s">
        <v>94</v>
      </c>
    </row>
    <row r="14" spans="1:3" x14ac:dyDescent="0.35">
      <c r="A14" t="s">
        <v>95</v>
      </c>
      <c r="B14" t="s">
        <v>96</v>
      </c>
    </row>
    <row r="15" spans="1:3" x14ac:dyDescent="0.35">
      <c r="A15" t="s">
        <v>97</v>
      </c>
      <c r="B15" t="s">
        <v>98</v>
      </c>
    </row>
    <row r="16" spans="1:3" x14ac:dyDescent="0.35">
      <c r="A16" t="s">
        <v>99</v>
      </c>
      <c r="B16" t="s">
        <v>100</v>
      </c>
    </row>
    <row r="17" spans="1:3" x14ac:dyDescent="0.35">
      <c r="A17" t="s">
        <v>101</v>
      </c>
      <c r="B17" t="s">
        <v>102</v>
      </c>
    </row>
    <row r="18" spans="1:3" x14ac:dyDescent="0.35">
      <c r="A18" t="s">
        <v>103</v>
      </c>
      <c r="B18" t="s">
        <v>104</v>
      </c>
    </row>
    <row r="19" spans="1:3" x14ac:dyDescent="0.35">
      <c r="A19" t="s">
        <v>105</v>
      </c>
      <c r="B19" t="s">
        <v>106</v>
      </c>
    </row>
    <row r="20" spans="1:3" x14ac:dyDescent="0.35">
      <c r="A20" t="s">
        <v>107</v>
      </c>
      <c r="B20" t="s">
        <v>108</v>
      </c>
    </row>
    <row r="21" spans="1:3" x14ac:dyDescent="0.35">
      <c r="A21" t="s">
        <v>109</v>
      </c>
      <c r="B21" t="s">
        <v>110</v>
      </c>
    </row>
    <row r="22" spans="1:3" x14ac:dyDescent="0.35">
      <c r="A22" t="s">
        <v>111</v>
      </c>
      <c r="B22" t="s">
        <v>112</v>
      </c>
    </row>
    <row r="23" spans="1:3" x14ac:dyDescent="0.35">
      <c r="A23" t="s">
        <v>113</v>
      </c>
      <c r="B23" t="s">
        <v>114</v>
      </c>
    </row>
    <row r="24" spans="1:3" x14ac:dyDescent="0.35">
      <c r="A24" t="s">
        <v>115</v>
      </c>
      <c r="B24" t="s">
        <v>116</v>
      </c>
    </row>
    <row r="25" spans="1:3" x14ac:dyDescent="0.35">
      <c r="A25" t="s">
        <v>117</v>
      </c>
      <c r="B25" t="s">
        <v>118</v>
      </c>
    </row>
    <row r="26" spans="1:3" x14ac:dyDescent="0.35">
      <c r="A26" t="s">
        <v>119</v>
      </c>
      <c r="B26" t="s">
        <v>120</v>
      </c>
    </row>
    <row r="27" spans="1:3" x14ac:dyDescent="0.35">
      <c r="A27" t="s">
        <v>121</v>
      </c>
      <c r="B27" t="s">
        <v>122</v>
      </c>
    </row>
    <row r="28" spans="1:3" x14ac:dyDescent="0.35">
      <c r="A28" t="s">
        <v>123</v>
      </c>
      <c r="B28" t="s">
        <v>124</v>
      </c>
    </row>
    <row r="29" spans="1:3" x14ac:dyDescent="0.35">
      <c r="A29" t="s">
        <v>125</v>
      </c>
      <c r="B29" t="s">
        <v>126</v>
      </c>
    </row>
    <row r="30" spans="1:3" x14ac:dyDescent="0.35">
      <c r="A30" t="s">
        <v>127</v>
      </c>
      <c r="B30" t="s">
        <v>128</v>
      </c>
      <c r="C30" t="s">
        <v>86</v>
      </c>
    </row>
    <row r="31" spans="1:3" x14ac:dyDescent="0.35">
      <c r="A31" t="s">
        <v>129</v>
      </c>
      <c r="B31" t="s">
        <v>130</v>
      </c>
    </row>
    <row r="32" spans="1:3" x14ac:dyDescent="0.35">
      <c r="A32" t="s">
        <v>131</v>
      </c>
      <c r="B32" t="s">
        <v>132</v>
      </c>
      <c r="C32" t="s">
        <v>86</v>
      </c>
    </row>
    <row r="33" spans="1:3" x14ac:dyDescent="0.35">
      <c r="A33" t="s">
        <v>133</v>
      </c>
      <c r="B33" t="s">
        <v>134</v>
      </c>
    </row>
    <row r="34" spans="1:3" x14ac:dyDescent="0.35">
      <c r="A34" t="s">
        <v>135</v>
      </c>
      <c r="B34" t="s">
        <v>136</v>
      </c>
    </row>
    <row r="35" spans="1:3" x14ac:dyDescent="0.35">
      <c r="A35" t="s">
        <v>137</v>
      </c>
      <c r="B35" t="s">
        <v>138</v>
      </c>
    </row>
    <row r="36" spans="1:3" x14ac:dyDescent="0.35">
      <c r="A36" t="s">
        <v>139</v>
      </c>
      <c r="B36" t="s">
        <v>140</v>
      </c>
    </row>
    <row r="37" spans="1:3" x14ac:dyDescent="0.35">
      <c r="A37" t="s">
        <v>141</v>
      </c>
      <c r="B37" t="s">
        <v>142</v>
      </c>
      <c r="C37" t="s">
        <v>86</v>
      </c>
    </row>
    <row r="38" spans="1:3" x14ac:dyDescent="0.35">
      <c r="A38" t="s">
        <v>143</v>
      </c>
      <c r="B38" t="s">
        <v>144</v>
      </c>
      <c r="C38" t="s">
        <v>86</v>
      </c>
    </row>
    <row r="39" spans="1:3" x14ac:dyDescent="0.35">
      <c r="A39" t="s">
        <v>145</v>
      </c>
      <c r="B39" t="s">
        <v>146</v>
      </c>
      <c r="C39" t="s">
        <v>86</v>
      </c>
    </row>
    <row r="40" spans="1:3" x14ac:dyDescent="0.35">
      <c r="A40" t="s">
        <v>0</v>
      </c>
      <c r="B40" t="s">
        <v>1</v>
      </c>
    </row>
    <row r="41" spans="1:3" x14ac:dyDescent="0.35">
      <c r="A41" t="s">
        <v>2</v>
      </c>
      <c r="B41" t="s">
        <v>147</v>
      </c>
    </row>
    <row r="42" spans="1:3" x14ac:dyDescent="0.35">
      <c r="A42" t="s">
        <v>148</v>
      </c>
      <c r="B42" t="s">
        <v>149</v>
      </c>
    </row>
    <row r="43" spans="1:3" x14ac:dyDescent="0.35">
      <c r="A43" t="s">
        <v>150</v>
      </c>
      <c r="B43" t="s">
        <v>151</v>
      </c>
    </row>
    <row r="44" spans="1:3" x14ac:dyDescent="0.35">
      <c r="A44" t="s">
        <v>152</v>
      </c>
      <c r="B44" t="s">
        <v>153</v>
      </c>
    </row>
    <row r="45" spans="1:3" x14ac:dyDescent="0.35">
      <c r="A45" t="s">
        <v>154</v>
      </c>
      <c r="B45" t="s">
        <v>155</v>
      </c>
    </row>
    <row r="46" spans="1:3" x14ac:dyDescent="0.35">
      <c r="A46" t="s">
        <v>156</v>
      </c>
      <c r="B46" t="s">
        <v>157</v>
      </c>
    </row>
    <row r="47" spans="1:3" x14ac:dyDescent="0.35">
      <c r="A47" t="s">
        <v>158</v>
      </c>
      <c r="B47" t="s">
        <v>159</v>
      </c>
    </row>
    <row r="48" spans="1:3" x14ac:dyDescent="0.35">
      <c r="A48" t="s">
        <v>160</v>
      </c>
      <c r="B48" t="s">
        <v>161</v>
      </c>
    </row>
    <row r="49" spans="1:3" x14ac:dyDescent="0.35">
      <c r="A49" t="s">
        <v>3</v>
      </c>
      <c r="B49" t="s">
        <v>162</v>
      </c>
    </row>
    <row r="50" spans="1:3" x14ac:dyDescent="0.35">
      <c r="A50" t="s">
        <v>4</v>
      </c>
      <c r="B50" t="s">
        <v>163</v>
      </c>
    </row>
    <row r="51" spans="1:3" x14ac:dyDescent="0.35">
      <c r="A51" t="s">
        <v>164</v>
      </c>
      <c r="B51" t="s">
        <v>165</v>
      </c>
    </row>
    <row r="52" spans="1:3" x14ac:dyDescent="0.35">
      <c r="A52" t="s">
        <v>5</v>
      </c>
      <c r="B52" t="s">
        <v>166</v>
      </c>
    </row>
    <row r="53" spans="1:3" x14ac:dyDescent="0.35">
      <c r="A53" t="s">
        <v>167</v>
      </c>
      <c r="B53" t="s">
        <v>168</v>
      </c>
    </row>
    <row r="54" spans="1:3" x14ac:dyDescent="0.35">
      <c r="A54" t="s">
        <v>169</v>
      </c>
      <c r="B54" t="s">
        <v>170</v>
      </c>
    </row>
    <row r="55" spans="1:3" x14ac:dyDescent="0.35">
      <c r="A55" t="s">
        <v>6</v>
      </c>
      <c r="B55" t="s">
        <v>171</v>
      </c>
    </row>
    <row r="56" spans="1:3" x14ac:dyDescent="0.35">
      <c r="A56" t="s">
        <v>172</v>
      </c>
      <c r="B56" t="s">
        <v>173</v>
      </c>
    </row>
    <row r="57" spans="1:3" x14ac:dyDescent="0.35">
      <c r="A57" t="s">
        <v>17</v>
      </c>
      <c r="B57" t="s">
        <v>174</v>
      </c>
    </row>
    <row r="58" spans="1:3" x14ac:dyDescent="0.35">
      <c r="A58" t="s">
        <v>175</v>
      </c>
      <c r="B58" t="s">
        <v>176</v>
      </c>
    </row>
    <row r="59" spans="1:3" x14ac:dyDescent="0.35">
      <c r="A59" t="s">
        <v>177</v>
      </c>
      <c r="B59" t="s">
        <v>178</v>
      </c>
    </row>
    <row r="60" spans="1:3" x14ac:dyDescent="0.35">
      <c r="A60" t="s">
        <v>179</v>
      </c>
      <c r="B60" t="s">
        <v>180</v>
      </c>
    </row>
    <row r="61" spans="1:3" x14ac:dyDescent="0.35">
      <c r="A61" t="s">
        <v>181</v>
      </c>
      <c r="B61" t="s">
        <v>182</v>
      </c>
      <c r="C61" t="s">
        <v>86</v>
      </c>
    </row>
    <row r="62" spans="1:3" x14ac:dyDescent="0.35">
      <c r="A62" t="s">
        <v>183</v>
      </c>
      <c r="B62" t="s">
        <v>184</v>
      </c>
      <c r="C62" t="s">
        <v>86</v>
      </c>
    </row>
    <row r="63" spans="1:3" x14ac:dyDescent="0.35">
      <c r="A63" t="s">
        <v>8</v>
      </c>
      <c r="B63" t="s">
        <v>7</v>
      </c>
    </row>
    <row r="64" spans="1:3" x14ac:dyDescent="0.35">
      <c r="A64" t="s">
        <v>9</v>
      </c>
      <c r="B64" t="s">
        <v>185</v>
      </c>
    </row>
    <row r="65" spans="1:2" x14ac:dyDescent="0.35">
      <c r="A65" t="s">
        <v>186</v>
      </c>
      <c r="B65" t="s">
        <v>187</v>
      </c>
    </row>
    <row r="66" spans="1:2" x14ac:dyDescent="0.35">
      <c r="A66" t="s">
        <v>188</v>
      </c>
      <c r="B66" t="s">
        <v>189</v>
      </c>
    </row>
    <row r="67" spans="1:2" x14ac:dyDescent="0.35">
      <c r="A67" t="s">
        <v>190</v>
      </c>
      <c r="B67" t="s">
        <v>191</v>
      </c>
    </row>
    <row r="68" spans="1:2" x14ac:dyDescent="0.35">
      <c r="A68" t="s">
        <v>192</v>
      </c>
      <c r="B68" t="s">
        <v>193</v>
      </c>
    </row>
    <row r="69" spans="1:2" x14ac:dyDescent="0.35">
      <c r="A69" t="s">
        <v>10</v>
      </c>
      <c r="B69" t="s">
        <v>194</v>
      </c>
    </row>
    <row r="70" spans="1:2" x14ac:dyDescent="0.35">
      <c r="A70" t="s">
        <v>195</v>
      </c>
      <c r="B70" t="s">
        <v>196</v>
      </c>
    </row>
    <row r="71" spans="1:2" x14ac:dyDescent="0.35">
      <c r="A71" t="s">
        <v>197</v>
      </c>
      <c r="B71" t="s">
        <v>198</v>
      </c>
    </row>
    <row r="72" spans="1:2" x14ac:dyDescent="0.35">
      <c r="A72" t="s">
        <v>199</v>
      </c>
      <c r="B72" t="s">
        <v>200</v>
      </c>
    </row>
    <row r="73" spans="1:2" x14ac:dyDescent="0.35">
      <c r="A73" t="s">
        <v>201</v>
      </c>
      <c r="B73" t="s">
        <v>202</v>
      </c>
    </row>
    <row r="74" spans="1:2" x14ac:dyDescent="0.35">
      <c r="A74" t="s">
        <v>203</v>
      </c>
      <c r="B74" t="s">
        <v>204</v>
      </c>
    </row>
    <row r="75" spans="1:2" x14ac:dyDescent="0.35">
      <c r="A75" t="s">
        <v>205</v>
      </c>
      <c r="B75" t="s">
        <v>206</v>
      </c>
    </row>
    <row r="76" spans="1:2" x14ac:dyDescent="0.35">
      <c r="A76" t="s">
        <v>207</v>
      </c>
      <c r="B76" t="s">
        <v>208</v>
      </c>
    </row>
    <row r="77" spans="1:2" x14ac:dyDescent="0.35">
      <c r="A77" t="s">
        <v>209</v>
      </c>
      <c r="B77" t="s">
        <v>210</v>
      </c>
    </row>
    <row r="78" spans="1:2" x14ac:dyDescent="0.35">
      <c r="A78" t="s">
        <v>211</v>
      </c>
      <c r="B78" t="s">
        <v>212</v>
      </c>
    </row>
    <row r="79" spans="1:2" x14ac:dyDescent="0.35">
      <c r="A79" t="s">
        <v>213</v>
      </c>
      <c r="B79" t="s">
        <v>214</v>
      </c>
    </row>
    <row r="80" spans="1:2" x14ac:dyDescent="0.35">
      <c r="A80" t="s">
        <v>215</v>
      </c>
      <c r="B80" t="s">
        <v>216</v>
      </c>
    </row>
    <row r="81" spans="1:3" x14ac:dyDescent="0.35">
      <c r="A81" t="s">
        <v>217</v>
      </c>
      <c r="B81" t="s">
        <v>218</v>
      </c>
    </row>
    <row r="82" spans="1:3" x14ac:dyDescent="0.35">
      <c r="A82" t="s">
        <v>219</v>
      </c>
      <c r="B82" t="s">
        <v>220</v>
      </c>
    </row>
    <row r="83" spans="1:3" x14ac:dyDescent="0.35">
      <c r="A83" t="s">
        <v>221</v>
      </c>
      <c r="B83" t="s">
        <v>222</v>
      </c>
    </row>
    <row r="84" spans="1:3" x14ac:dyDescent="0.35">
      <c r="A84" t="s">
        <v>223</v>
      </c>
      <c r="B84" t="s">
        <v>224</v>
      </c>
    </row>
    <row r="85" spans="1:3" x14ac:dyDescent="0.35">
      <c r="A85" t="s">
        <v>225</v>
      </c>
      <c r="B85" t="s">
        <v>226</v>
      </c>
    </row>
    <row r="86" spans="1:3" x14ac:dyDescent="0.35">
      <c r="A86" t="s">
        <v>227</v>
      </c>
      <c r="B86" t="s">
        <v>228</v>
      </c>
      <c r="C86" t="s">
        <v>86</v>
      </c>
    </row>
    <row r="87" spans="1:3" x14ac:dyDescent="0.35">
      <c r="A87" t="s">
        <v>229</v>
      </c>
      <c r="B87" t="s">
        <v>230</v>
      </c>
      <c r="C87" t="s">
        <v>86</v>
      </c>
    </row>
    <row r="88" spans="1:3" x14ac:dyDescent="0.35">
      <c r="A88" t="s">
        <v>231</v>
      </c>
      <c r="B88" t="s">
        <v>232</v>
      </c>
      <c r="C88" t="s">
        <v>86</v>
      </c>
    </row>
    <row r="89" spans="1:3" x14ac:dyDescent="0.35">
      <c r="A89" t="s">
        <v>233</v>
      </c>
      <c r="B89" t="s">
        <v>234</v>
      </c>
      <c r="C89" t="s">
        <v>86</v>
      </c>
    </row>
    <row r="90" spans="1:3" x14ac:dyDescent="0.35">
      <c r="A90" t="s">
        <v>235</v>
      </c>
      <c r="B90" t="s">
        <v>236</v>
      </c>
      <c r="C90" t="s">
        <v>86</v>
      </c>
    </row>
    <row r="91" spans="1:3" x14ac:dyDescent="0.35">
      <c r="A91" t="s">
        <v>237</v>
      </c>
      <c r="B91" t="s">
        <v>238</v>
      </c>
      <c r="C91" t="s">
        <v>86</v>
      </c>
    </row>
    <row r="92" spans="1:3" x14ac:dyDescent="0.35">
      <c r="A92" t="s">
        <v>239</v>
      </c>
      <c r="B92" t="s">
        <v>240</v>
      </c>
      <c r="C92" t="s">
        <v>86</v>
      </c>
    </row>
    <row r="93" spans="1:3" x14ac:dyDescent="0.35">
      <c r="A93" t="s">
        <v>241</v>
      </c>
      <c r="B93" t="s">
        <v>242</v>
      </c>
      <c r="C93" t="s">
        <v>86</v>
      </c>
    </row>
    <row r="94" spans="1:3" x14ac:dyDescent="0.35">
      <c r="A94" t="s">
        <v>243</v>
      </c>
      <c r="B94" t="s">
        <v>244</v>
      </c>
      <c r="C94" t="s">
        <v>86</v>
      </c>
    </row>
    <row r="95" spans="1:3" x14ac:dyDescent="0.35">
      <c r="A95" t="s">
        <v>245</v>
      </c>
      <c r="B95" t="s">
        <v>246</v>
      </c>
      <c r="C95" t="s">
        <v>86</v>
      </c>
    </row>
    <row r="96" spans="1:3" x14ac:dyDescent="0.35">
      <c r="A96" t="s">
        <v>247</v>
      </c>
      <c r="B96" t="s">
        <v>248</v>
      </c>
      <c r="C96" t="s">
        <v>86</v>
      </c>
    </row>
    <row r="97" spans="1:3" x14ac:dyDescent="0.35">
      <c r="A97" t="s">
        <v>249</v>
      </c>
      <c r="B97" t="s">
        <v>250</v>
      </c>
      <c r="C97" t="s">
        <v>86</v>
      </c>
    </row>
    <row r="98" spans="1:3" x14ac:dyDescent="0.35">
      <c r="A98" t="s">
        <v>251</v>
      </c>
      <c r="B98" t="s">
        <v>252</v>
      </c>
      <c r="C98" t="s">
        <v>86</v>
      </c>
    </row>
    <row r="99" spans="1:3" x14ac:dyDescent="0.35">
      <c r="A99" t="s">
        <v>253</v>
      </c>
      <c r="B99" t="s">
        <v>254</v>
      </c>
      <c r="C99" t="s">
        <v>86</v>
      </c>
    </row>
    <row r="100" spans="1:3" x14ac:dyDescent="0.35">
      <c r="A100" t="s">
        <v>255</v>
      </c>
      <c r="B100" t="s">
        <v>256</v>
      </c>
      <c r="C100" t="s">
        <v>86</v>
      </c>
    </row>
    <row r="101" spans="1:3" x14ac:dyDescent="0.35">
      <c r="A101" t="s">
        <v>257</v>
      </c>
      <c r="B101" t="s">
        <v>258</v>
      </c>
      <c r="C101" t="s">
        <v>86</v>
      </c>
    </row>
    <row r="102" spans="1:3" x14ac:dyDescent="0.35">
      <c r="A102" t="s">
        <v>259</v>
      </c>
      <c r="B102" t="s">
        <v>260</v>
      </c>
      <c r="C102" t="s">
        <v>86</v>
      </c>
    </row>
    <row r="103" spans="1:3" x14ac:dyDescent="0.35">
      <c r="A103" t="s">
        <v>261</v>
      </c>
      <c r="B103" t="s">
        <v>262</v>
      </c>
    </row>
    <row r="104" spans="1:3" x14ac:dyDescent="0.35">
      <c r="A104" t="s">
        <v>263</v>
      </c>
      <c r="B104" t="s">
        <v>264</v>
      </c>
    </row>
    <row r="105" spans="1:3" x14ac:dyDescent="0.35">
      <c r="A105" t="s">
        <v>265</v>
      </c>
      <c r="B105" t="s">
        <v>266</v>
      </c>
      <c r="C105" t="s">
        <v>86</v>
      </c>
    </row>
    <row r="106" spans="1:3" x14ac:dyDescent="0.35">
      <c r="A106" t="s">
        <v>267</v>
      </c>
      <c r="B106" t="s">
        <v>268</v>
      </c>
      <c r="C106" t="s">
        <v>86</v>
      </c>
    </row>
    <row r="107" spans="1:3" x14ac:dyDescent="0.35">
      <c r="A107" t="s">
        <v>269</v>
      </c>
      <c r="B107" t="s">
        <v>270</v>
      </c>
      <c r="C107" t="s">
        <v>86</v>
      </c>
    </row>
    <row r="108" spans="1:3" x14ac:dyDescent="0.35">
      <c r="A108" t="s">
        <v>271</v>
      </c>
      <c r="B108" t="s">
        <v>272</v>
      </c>
      <c r="C108" t="s">
        <v>86</v>
      </c>
    </row>
    <row r="109" spans="1:3" x14ac:dyDescent="0.35">
      <c r="A109" t="s">
        <v>273</v>
      </c>
      <c r="B109" t="s">
        <v>274</v>
      </c>
      <c r="C109" t="s">
        <v>86</v>
      </c>
    </row>
    <row r="110" spans="1:3" x14ac:dyDescent="0.35">
      <c r="A110" t="s">
        <v>275</v>
      </c>
      <c r="B110" t="s">
        <v>276</v>
      </c>
      <c r="C110" t="s">
        <v>86</v>
      </c>
    </row>
    <row r="111" spans="1:3" x14ac:dyDescent="0.35">
      <c r="A111" t="s">
        <v>45</v>
      </c>
      <c r="B111" t="s">
        <v>277</v>
      </c>
    </row>
    <row r="112" spans="1:3" x14ac:dyDescent="0.35">
      <c r="A112" t="s">
        <v>11</v>
      </c>
      <c r="B112" t="s">
        <v>278</v>
      </c>
    </row>
    <row r="113" spans="1:2" x14ac:dyDescent="0.35">
      <c r="A113" t="s">
        <v>18</v>
      </c>
      <c r="B113" t="s">
        <v>279</v>
      </c>
    </row>
    <row r="114" spans="1:2" x14ac:dyDescent="0.35">
      <c r="A114" t="s">
        <v>19</v>
      </c>
      <c r="B114" t="s">
        <v>280</v>
      </c>
    </row>
    <row r="115" spans="1:2" x14ac:dyDescent="0.35">
      <c r="A115" t="s">
        <v>30</v>
      </c>
      <c r="B115" t="s">
        <v>281</v>
      </c>
    </row>
    <row r="116" spans="1:2" x14ac:dyDescent="0.35">
      <c r="A116" t="s">
        <v>282</v>
      </c>
      <c r="B116" t="s">
        <v>283</v>
      </c>
    </row>
    <row r="117" spans="1:2" x14ac:dyDescent="0.35">
      <c r="A117" t="s">
        <v>284</v>
      </c>
      <c r="B117" t="s">
        <v>285</v>
      </c>
    </row>
    <row r="118" spans="1:2" x14ac:dyDescent="0.35">
      <c r="A118" t="s">
        <v>286</v>
      </c>
      <c r="B118" t="s">
        <v>287</v>
      </c>
    </row>
    <row r="119" spans="1:2" x14ac:dyDescent="0.35">
      <c r="A119" t="s">
        <v>288</v>
      </c>
      <c r="B119" t="s">
        <v>289</v>
      </c>
    </row>
    <row r="120" spans="1:2" x14ac:dyDescent="0.35">
      <c r="A120" t="s">
        <v>290</v>
      </c>
      <c r="B120" t="s">
        <v>291</v>
      </c>
    </row>
    <row r="121" spans="1:2" x14ac:dyDescent="0.35">
      <c r="A121" t="s">
        <v>22</v>
      </c>
      <c r="B121" t="s">
        <v>21</v>
      </c>
    </row>
    <row r="122" spans="1:2" x14ac:dyDescent="0.35">
      <c r="A122" t="s">
        <v>292</v>
      </c>
      <c r="B122" t="s">
        <v>293</v>
      </c>
    </row>
    <row r="123" spans="1:2" x14ac:dyDescent="0.35">
      <c r="A123" t="s">
        <v>294</v>
      </c>
      <c r="B123" t="s">
        <v>295</v>
      </c>
    </row>
    <row r="124" spans="1:2" x14ac:dyDescent="0.35">
      <c r="A124" t="s">
        <v>296</v>
      </c>
      <c r="B124" t="s">
        <v>297</v>
      </c>
    </row>
    <row r="125" spans="1:2" x14ac:dyDescent="0.35">
      <c r="A125" t="s">
        <v>23</v>
      </c>
      <c r="B125" t="s">
        <v>298</v>
      </c>
    </row>
    <row r="126" spans="1:2" x14ac:dyDescent="0.35">
      <c r="A126" t="s">
        <v>299</v>
      </c>
      <c r="B126" t="s">
        <v>300</v>
      </c>
    </row>
    <row r="127" spans="1:2" x14ac:dyDescent="0.35">
      <c r="A127" t="s">
        <v>301</v>
      </c>
      <c r="B127" t="s">
        <v>302</v>
      </c>
    </row>
    <row r="128" spans="1:2" x14ac:dyDescent="0.35">
      <c r="A128" t="s">
        <v>303</v>
      </c>
      <c r="B128" t="s">
        <v>304</v>
      </c>
    </row>
    <row r="129" spans="1:2" x14ac:dyDescent="0.35">
      <c r="A129" t="s">
        <v>305</v>
      </c>
      <c r="B129" t="s">
        <v>306</v>
      </c>
    </row>
    <row r="130" spans="1:2" x14ac:dyDescent="0.35">
      <c r="A130" t="s">
        <v>307</v>
      </c>
      <c r="B130" t="s">
        <v>308</v>
      </c>
    </row>
    <row r="131" spans="1:2" x14ac:dyDescent="0.35">
      <c r="A131" t="s">
        <v>309</v>
      </c>
      <c r="B131" t="s">
        <v>310</v>
      </c>
    </row>
    <row r="132" spans="1:2" x14ac:dyDescent="0.35">
      <c r="A132" t="s">
        <v>20</v>
      </c>
      <c r="B132" t="s">
        <v>24</v>
      </c>
    </row>
    <row r="133" spans="1:2" x14ac:dyDescent="0.35">
      <c r="A133" t="s">
        <v>311</v>
      </c>
      <c r="B133" t="s">
        <v>312</v>
      </c>
    </row>
    <row r="134" spans="1:2" x14ac:dyDescent="0.35">
      <c r="A134" t="s">
        <v>25</v>
      </c>
      <c r="B134" t="s">
        <v>26</v>
      </c>
    </row>
    <row r="135" spans="1:2" x14ac:dyDescent="0.35">
      <c r="A135" t="s">
        <v>313</v>
      </c>
      <c r="B135" t="s">
        <v>314</v>
      </c>
    </row>
    <row r="136" spans="1:2" x14ac:dyDescent="0.35">
      <c r="A136" t="s">
        <v>315</v>
      </c>
      <c r="B136" t="s">
        <v>316</v>
      </c>
    </row>
    <row r="137" spans="1:2" x14ac:dyDescent="0.35">
      <c r="A137" t="s">
        <v>317</v>
      </c>
      <c r="B137" t="s">
        <v>318</v>
      </c>
    </row>
    <row r="138" spans="1:2" x14ac:dyDescent="0.35">
      <c r="A138" t="s">
        <v>319</v>
      </c>
      <c r="B138" t="s">
        <v>320</v>
      </c>
    </row>
    <row r="139" spans="1:2" x14ac:dyDescent="0.35">
      <c r="A139" t="s">
        <v>321</v>
      </c>
      <c r="B139" t="s">
        <v>27</v>
      </c>
    </row>
    <row r="140" spans="1:2" x14ac:dyDescent="0.35">
      <c r="A140" t="s">
        <v>322</v>
      </c>
      <c r="B140" t="s">
        <v>323</v>
      </c>
    </row>
    <row r="141" spans="1:2" x14ac:dyDescent="0.35">
      <c r="A141" t="s">
        <v>324</v>
      </c>
      <c r="B141" t="s">
        <v>325</v>
      </c>
    </row>
    <row r="142" spans="1:2" x14ac:dyDescent="0.35">
      <c r="A142" t="s">
        <v>326</v>
      </c>
      <c r="B142" t="s">
        <v>327</v>
      </c>
    </row>
    <row r="143" spans="1:2" x14ac:dyDescent="0.35">
      <c r="A143" t="s">
        <v>328</v>
      </c>
      <c r="B143" t="s">
        <v>329</v>
      </c>
    </row>
    <row r="144" spans="1:2" x14ac:dyDescent="0.35">
      <c r="A144" t="s">
        <v>330</v>
      </c>
      <c r="B144" t="s">
        <v>331</v>
      </c>
    </row>
    <row r="145" spans="1:3" x14ac:dyDescent="0.35">
      <c r="A145" t="s">
        <v>332</v>
      </c>
      <c r="B145" t="s">
        <v>333</v>
      </c>
    </row>
    <row r="146" spans="1:3" x14ac:dyDescent="0.35">
      <c r="A146" t="s">
        <v>334</v>
      </c>
      <c r="B146" t="s">
        <v>335</v>
      </c>
    </row>
    <row r="147" spans="1:3" x14ac:dyDescent="0.35">
      <c r="A147" t="s">
        <v>336</v>
      </c>
      <c r="B147" t="s">
        <v>337</v>
      </c>
    </row>
    <row r="148" spans="1:3" x14ac:dyDescent="0.35">
      <c r="A148" t="s">
        <v>338</v>
      </c>
      <c r="B148" t="s">
        <v>339</v>
      </c>
    </row>
    <row r="149" spans="1:3" x14ac:dyDescent="0.35">
      <c r="A149" t="s">
        <v>340</v>
      </c>
      <c r="B149" t="s">
        <v>341</v>
      </c>
    </row>
    <row r="150" spans="1:3" x14ac:dyDescent="0.35">
      <c r="A150" t="s">
        <v>342</v>
      </c>
      <c r="B150" t="s">
        <v>343</v>
      </c>
    </row>
    <row r="151" spans="1:3" x14ac:dyDescent="0.35">
      <c r="A151" t="s">
        <v>344</v>
      </c>
      <c r="B151" t="s">
        <v>345</v>
      </c>
    </row>
    <row r="152" spans="1:3" x14ac:dyDescent="0.35">
      <c r="A152" t="s">
        <v>346</v>
      </c>
      <c r="B152" t="s">
        <v>347</v>
      </c>
    </row>
    <row r="153" spans="1:3" x14ac:dyDescent="0.35">
      <c r="A153" t="s">
        <v>13</v>
      </c>
      <c r="B153" t="s">
        <v>12</v>
      </c>
    </row>
    <row r="154" spans="1:3" x14ac:dyDescent="0.35">
      <c r="A154" t="s">
        <v>348</v>
      </c>
      <c r="B154" t="s">
        <v>349</v>
      </c>
    </row>
    <row r="155" spans="1:3" x14ac:dyDescent="0.35">
      <c r="A155" t="s">
        <v>350</v>
      </c>
      <c r="B155" t="s">
        <v>351</v>
      </c>
    </row>
    <row r="156" spans="1:3" x14ac:dyDescent="0.35">
      <c r="A156" t="s">
        <v>352</v>
      </c>
      <c r="B156" t="s">
        <v>353</v>
      </c>
      <c r="C156" t="s">
        <v>86</v>
      </c>
    </row>
    <row r="157" spans="1:3" x14ac:dyDescent="0.35">
      <c r="A157" t="s">
        <v>354</v>
      </c>
      <c r="B157" t="s">
        <v>355</v>
      </c>
      <c r="C157" t="s">
        <v>86</v>
      </c>
    </row>
    <row r="158" spans="1:3" x14ac:dyDescent="0.35">
      <c r="A158" t="s">
        <v>356</v>
      </c>
      <c r="B158" t="s">
        <v>357</v>
      </c>
      <c r="C158" t="s">
        <v>86</v>
      </c>
    </row>
    <row r="159" spans="1:3" x14ac:dyDescent="0.35">
      <c r="A159" t="s">
        <v>358</v>
      </c>
      <c r="B159" t="s">
        <v>359</v>
      </c>
      <c r="C159" t="s">
        <v>86</v>
      </c>
    </row>
    <row r="160" spans="1:3" x14ac:dyDescent="0.35">
      <c r="A160" t="s">
        <v>360</v>
      </c>
      <c r="B160" t="s">
        <v>361</v>
      </c>
      <c r="C160" t="s">
        <v>86</v>
      </c>
    </row>
    <row r="161" spans="1:3" x14ac:dyDescent="0.35">
      <c r="A161" t="s">
        <v>362</v>
      </c>
      <c r="B161" t="s">
        <v>28</v>
      </c>
    </row>
    <row r="162" spans="1:3" x14ac:dyDescent="0.35">
      <c r="A162" t="s">
        <v>363</v>
      </c>
      <c r="B162" t="s">
        <v>364</v>
      </c>
    </row>
    <row r="163" spans="1:3" x14ac:dyDescent="0.35">
      <c r="A163" t="s">
        <v>365</v>
      </c>
      <c r="B163" t="s">
        <v>366</v>
      </c>
    </row>
    <row r="164" spans="1:3" x14ac:dyDescent="0.35">
      <c r="A164" t="s">
        <v>367</v>
      </c>
      <c r="B164" t="s">
        <v>368</v>
      </c>
    </row>
    <row r="165" spans="1:3" x14ac:dyDescent="0.35">
      <c r="A165" t="s">
        <v>369</v>
      </c>
      <c r="B165" t="s">
        <v>370</v>
      </c>
    </row>
    <row r="166" spans="1:3" x14ac:dyDescent="0.35">
      <c r="A166" t="s">
        <v>371</v>
      </c>
      <c r="B166" t="s">
        <v>372</v>
      </c>
    </row>
    <row r="167" spans="1:3" x14ac:dyDescent="0.35">
      <c r="A167" t="s">
        <v>48</v>
      </c>
      <c r="B167" t="s">
        <v>373</v>
      </c>
    </row>
    <row r="168" spans="1:3" x14ac:dyDescent="0.35">
      <c r="A168" t="s">
        <v>374</v>
      </c>
      <c r="B168" t="s">
        <v>375</v>
      </c>
    </row>
    <row r="169" spans="1:3" x14ac:dyDescent="0.35">
      <c r="A169" t="s">
        <v>376</v>
      </c>
      <c r="B169" t="s">
        <v>377</v>
      </c>
    </row>
    <row r="170" spans="1:3" x14ac:dyDescent="0.35">
      <c r="A170" t="s">
        <v>378</v>
      </c>
      <c r="B170" t="s">
        <v>379</v>
      </c>
    </row>
    <row r="171" spans="1:3" x14ac:dyDescent="0.35">
      <c r="A171" t="s">
        <v>380</v>
      </c>
      <c r="B171" t="s">
        <v>381</v>
      </c>
    </row>
    <row r="172" spans="1:3" x14ac:dyDescent="0.35">
      <c r="A172" t="s">
        <v>382</v>
      </c>
      <c r="B172" t="s">
        <v>383</v>
      </c>
    </row>
    <row r="173" spans="1:3" x14ac:dyDescent="0.35">
      <c r="A173" t="s">
        <v>384</v>
      </c>
      <c r="B173" t="s">
        <v>385</v>
      </c>
    </row>
    <row r="174" spans="1:3" x14ac:dyDescent="0.35">
      <c r="A174" t="s">
        <v>386</v>
      </c>
      <c r="B174" t="s">
        <v>387</v>
      </c>
      <c r="C174" t="s">
        <v>86</v>
      </c>
    </row>
    <row r="175" spans="1:3" x14ac:dyDescent="0.35">
      <c r="A175" t="s">
        <v>388</v>
      </c>
      <c r="B175" t="s">
        <v>389</v>
      </c>
      <c r="C175" t="s">
        <v>86</v>
      </c>
    </row>
    <row r="176" spans="1:3" x14ac:dyDescent="0.35">
      <c r="A176" t="s">
        <v>390</v>
      </c>
      <c r="B176" t="s">
        <v>391</v>
      </c>
      <c r="C176" t="s">
        <v>86</v>
      </c>
    </row>
    <row r="177" spans="1:3" x14ac:dyDescent="0.35">
      <c r="A177" t="s">
        <v>392</v>
      </c>
      <c r="B177" t="s">
        <v>393</v>
      </c>
    </row>
    <row r="178" spans="1:3" x14ac:dyDescent="0.35">
      <c r="A178" t="s">
        <v>394</v>
      </c>
      <c r="B178" t="s">
        <v>395</v>
      </c>
      <c r="C178" t="s">
        <v>86</v>
      </c>
    </row>
    <row r="179" spans="1:3" x14ac:dyDescent="0.35">
      <c r="A179" t="s">
        <v>396</v>
      </c>
      <c r="B179" t="s">
        <v>397</v>
      </c>
      <c r="C179" t="s">
        <v>86</v>
      </c>
    </row>
    <row r="180" spans="1:3" x14ac:dyDescent="0.35">
      <c r="A180" t="s">
        <v>398</v>
      </c>
      <c r="B180" t="s">
        <v>399</v>
      </c>
    </row>
    <row r="181" spans="1:3" x14ac:dyDescent="0.35">
      <c r="A181" t="s">
        <v>400</v>
      </c>
      <c r="B181" t="s">
        <v>401</v>
      </c>
    </row>
    <row r="182" spans="1:3" x14ac:dyDescent="0.35">
      <c r="A182" t="s">
        <v>402</v>
      </c>
      <c r="B182" t="s">
        <v>403</v>
      </c>
      <c r="C182" t="s">
        <v>86</v>
      </c>
    </row>
    <row r="183" spans="1:3" x14ac:dyDescent="0.35">
      <c r="A183" t="s">
        <v>404</v>
      </c>
      <c r="B183" t="s">
        <v>405</v>
      </c>
    </row>
    <row r="184" spans="1:3" x14ac:dyDescent="0.35">
      <c r="A184" t="s">
        <v>15</v>
      </c>
      <c r="B184" t="s">
        <v>14</v>
      </c>
    </row>
    <row r="185" spans="1:3" x14ac:dyDescent="0.35">
      <c r="A185" t="s">
        <v>406</v>
      </c>
      <c r="B185" t="s">
        <v>407</v>
      </c>
    </row>
    <row r="186" spans="1:3" x14ac:dyDescent="0.35">
      <c r="A186" t="s">
        <v>16</v>
      </c>
      <c r="B186" t="s">
        <v>408</v>
      </c>
    </row>
    <row r="187" spans="1:3" x14ac:dyDescent="0.35">
      <c r="A187" t="s">
        <v>409</v>
      </c>
      <c r="B187" t="s">
        <v>410</v>
      </c>
    </row>
    <row r="188" spans="1:3" x14ac:dyDescent="0.35">
      <c r="A188" t="s">
        <v>411</v>
      </c>
      <c r="B188" t="s">
        <v>412</v>
      </c>
      <c r="C188" t="s">
        <v>86</v>
      </c>
    </row>
    <row r="189" spans="1:3" x14ac:dyDescent="0.35">
      <c r="A189" t="s">
        <v>413</v>
      </c>
      <c r="B189" t="s">
        <v>414</v>
      </c>
    </row>
    <row r="190" spans="1:3" x14ac:dyDescent="0.35">
      <c r="A190" t="s">
        <v>415</v>
      </c>
      <c r="B190" t="s">
        <v>416</v>
      </c>
    </row>
    <row r="191" spans="1:3" x14ac:dyDescent="0.35">
      <c r="A191" t="s">
        <v>417</v>
      </c>
      <c r="B191" t="s">
        <v>418</v>
      </c>
      <c r="C191" t="s">
        <v>86</v>
      </c>
    </row>
    <row r="192" spans="1:3" x14ac:dyDescent="0.35">
      <c r="A192" t="s">
        <v>419</v>
      </c>
      <c r="B192" t="s">
        <v>420</v>
      </c>
    </row>
    <row r="193" spans="1:3" x14ac:dyDescent="0.35">
      <c r="A193" t="s">
        <v>421</v>
      </c>
      <c r="B193" t="s">
        <v>422</v>
      </c>
    </row>
    <row r="194" spans="1:3" x14ac:dyDescent="0.35">
      <c r="A194" t="s">
        <v>423</v>
      </c>
      <c r="B194" t="s">
        <v>424</v>
      </c>
      <c r="C194" t="s">
        <v>86</v>
      </c>
    </row>
    <row r="195" spans="1:3" x14ac:dyDescent="0.35">
      <c r="A195" t="s">
        <v>425</v>
      </c>
      <c r="B195" t="s">
        <v>426</v>
      </c>
      <c r="C195" t="s">
        <v>86</v>
      </c>
    </row>
    <row r="196" spans="1:3" x14ac:dyDescent="0.35">
      <c r="A196" t="s">
        <v>29</v>
      </c>
      <c r="B196" t="s">
        <v>427</v>
      </c>
    </row>
    <row r="197" spans="1:3" x14ac:dyDescent="0.35">
      <c r="A197" t="s">
        <v>428</v>
      </c>
      <c r="B197" t="s">
        <v>429</v>
      </c>
      <c r="C197" t="s">
        <v>86</v>
      </c>
    </row>
    <row r="198" spans="1:3" x14ac:dyDescent="0.35">
      <c r="A198" t="s">
        <v>430</v>
      </c>
      <c r="B198" t="s">
        <v>431</v>
      </c>
      <c r="C198" t="s">
        <v>86</v>
      </c>
    </row>
  </sheetData>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6" workbookViewId="0">
      <selection activeCell="G116" sqref="G116"/>
    </sheetView>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0f9debe8-242c-4170-a2df-c75d0c9d0bea">PSH2ZZUE6U6R-1551904209-297602</_dlc_DocId>
    <_dlc_DocIdUrl xmlns="0f9debe8-242c-4170-a2df-c75d0c9d0bea">
      <Url>https://ltsky.sharepoint.com/sites/managementsystem/enheter/715/_layouts/15/DocIdRedir.aspx?ID=PSH2ZZUE6U6R-1551904209-297602</Url>
      <Description>PSH2ZZUE6U6R-1551904209-297602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8E32D06DF42F0438FB14BECDB20483F" ma:contentTypeVersion="34" ma:contentTypeDescription="Skapa ett nytt dokument." ma:contentTypeScope="" ma:versionID="74b4345a84f812c1af727649630750cf">
  <xsd:schema xmlns:xsd="http://www.w3.org/2001/XMLSchema" xmlns:xs="http://www.w3.org/2001/XMLSchema" xmlns:p="http://schemas.microsoft.com/office/2006/metadata/properties" xmlns:ns2="0f9debe8-242c-4170-a2df-c75d0c9d0bea" xmlns:ns3="e3a25bd9-7c77-4f7c-aeb3-9407fa5cb9e2" xmlns:ns4="b73b740e-bc1c-4e8c-a0d7-38dd558fa1e5" targetNamespace="http://schemas.microsoft.com/office/2006/metadata/properties" ma:root="true" ma:fieldsID="0caa562a0dd1743fe82128647918d6f7" ns2:_="" ns3:_="" ns4:_="">
    <xsd:import namespace="0f9debe8-242c-4170-a2df-c75d0c9d0bea"/>
    <xsd:import namespace="e3a25bd9-7c77-4f7c-aeb3-9407fa5cb9e2"/>
    <xsd:import namespace="b73b740e-bc1c-4e8c-a0d7-38dd558fa1e5"/>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debe8-242c-4170-a2df-c75d0c9d0bea" elementFormDefault="qualified">
    <xsd:import namespace="http://schemas.microsoft.com/office/2006/documentManagement/types"/>
    <xsd:import namespace="http://schemas.microsoft.com/office/infopath/2007/PartnerControls"/>
    <xsd:element name="_dlc_DocId" ma:index="8" nillable="true" ma:displayName="Dokument-ID-värde" ma:description="Värdet för dokument-ID som tilldelats till det här objektet." ma:internalName="_dlc_DocId" ma:readOnly="true">
      <xsd:simpleType>
        <xsd:restriction base="dms:Text"/>
      </xsd:simpleType>
    </xsd:element>
    <xsd:element name="_dlc_DocIdUrl" ma:index="9" nillable="true" ma:displayName="Dokument-ID" ma:description="Permanent länk till det här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3a25bd9-7c77-4f7c-aeb3-9407fa5cb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3b740e-bc1c-4e8c-a0d7-38dd558fa1e5" elementFormDefault="qualified">
    <xsd:import namespace="http://schemas.microsoft.com/office/2006/documentManagement/types"/>
    <xsd:import namespace="http://schemas.microsoft.com/office/infopath/2007/PartnerControls"/>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3765F5-8279-4249-BDE1-D15D07154E29}">
  <ds:schemaRefs>
    <ds:schemaRef ds:uri="http://schemas.microsoft.com/sharepoint/events"/>
  </ds:schemaRefs>
</ds:datastoreItem>
</file>

<file path=customXml/itemProps2.xml><?xml version="1.0" encoding="utf-8"?>
<ds:datastoreItem xmlns:ds="http://schemas.openxmlformats.org/officeDocument/2006/customXml" ds:itemID="{1C7025A9-90DB-4A73-B2DE-232B8C1618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b73b740e-bc1c-4e8c-a0d7-38dd558fa1e5"/>
    <ds:schemaRef ds:uri="http://purl.org/dc/terms/"/>
    <ds:schemaRef ds:uri="http://schemas.openxmlformats.org/package/2006/metadata/core-properties"/>
    <ds:schemaRef ds:uri="e3a25bd9-7c77-4f7c-aeb3-9407fa5cb9e2"/>
    <ds:schemaRef ds:uri="0f9debe8-242c-4170-a2df-c75d0c9d0bea"/>
    <ds:schemaRef ds:uri="http://www.w3.org/XML/1998/namespace"/>
    <ds:schemaRef ds:uri="http://purl.org/dc/dcmitype/"/>
  </ds:schemaRefs>
</ds:datastoreItem>
</file>

<file path=customXml/itemProps3.xml><?xml version="1.0" encoding="utf-8"?>
<ds:datastoreItem xmlns:ds="http://schemas.openxmlformats.org/officeDocument/2006/customXml" ds:itemID="{C0C0114C-7A13-4169-AD31-3DB9ABD5F9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9debe8-242c-4170-a2df-c75d0c9d0bea"/>
    <ds:schemaRef ds:uri="e3a25bd9-7c77-4f7c-aeb3-9407fa5cb9e2"/>
    <ds:schemaRef ds:uri="b73b740e-bc1c-4e8c-a0d7-38dd558fa1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323A548-6CB4-49AF-AC87-8C4E2E828C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4</vt:i4>
      </vt:variant>
      <vt:variant>
        <vt:lpstr>Diagram</vt:lpstr>
      </vt:variant>
      <vt:variant>
        <vt:i4>7</vt:i4>
      </vt:variant>
    </vt:vector>
  </HeadingPairs>
  <TitlesOfParts>
    <vt:vector size="11" baseType="lpstr">
      <vt:lpstr>Försättsblad</vt:lpstr>
      <vt:lpstr>Åtgärdsrapport</vt:lpstr>
      <vt:lpstr>AFF koder</vt:lpstr>
      <vt:lpstr>Bilder</vt:lpstr>
      <vt:lpstr>Diagram T1 Tomt</vt:lpstr>
      <vt:lpstr>DiagramT2 Byggnad UT</vt:lpstr>
      <vt:lpstr>Diagram T3 Byggnad IN</vt:lpstr>
      <vt:lpstr>Diagram T4 VVS</vt:lpstr>
      <vt:lpstr>Diagram T5 El</vt:lpstr>
      <vt:lpstr>Diagram T7 Transportsystem</vt:lpstr>
      <vt:lpstr>Diagram T8 STYR</vt:lpstr>
    </vt:vector>
  </TitlesOfParts>
  <Company>Dalkia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Johans Kaj</dc:creator>
  <cp:lastModifiedBy>Josefin Dahlander</cp:lastModifiedBy>
  <cp:lastPrinted>2021-05-18T10:31:39Z</cp:lastPrinted>
  <dcterms:created xsi:type="dcterms:W3CDTF">2014-06-01T17:48:12Z</dcterms:created>
  <dcterms:modified xsi:type="dcterms:W3CDTF">2022-06-20T19:39:29Z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0x010100C8E32D06DF42F0438FB14BECDB20483F</vt:lpwstr>
  </property>
  <property fmtid="{D5CDD505-2E9C-101B-9397-08002B2CF9AE}" pid="3" name="_dlc_DocIdItemGuid">
    <vt:lpwstr>25b1ecaa-dfcf-4258-9c2b-f06d070ccd67</vt:lpwstr>
  </property>
</Properties>
</file>